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<sst xmlns="http://schemas.openxmlformats.org/spreadsheetml/2006/main" count="118" uniqueCount="112">
  <si>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</si>
  <si>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</si>
  <si>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</si>
  <si>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</si>
  <si>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</si>
  <si>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</si>
  <si>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</si>
  <si>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</si>
  <si>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</si>
  <si>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</si>
  <si>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</si>
  <si>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</si>
  <si>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</si>
  <si>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D1</t>
  </si>
  <si>
    <t>社團活動經費</t>
  </si>
  <si>
    <t>總計</t>
  </si>
  <si>
    <t>A3</t>
  </si>
  <si>
    <t>B2</t>
  </si>
  <si>
    <t>C2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</si>
  <si>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</si>
  <si>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</si>
  <si>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</si>
  <si>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</si>
  <si>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</si>
  <si>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</si>
  <si>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 xml:space="preserve"> </t>
  </si>
  <si>
    <t>A4</t>
  </si>
  <si>
    <t>C3</t>
  </si>
  <si>
    <t>C4</t>
  </si>
  <si>
    <t>A2</t>
  </si>
  <si>
    <t>課外活動組組長　　 經費稽查委員會 　　學生會會長　　 學生會財務部長　　</t>
  </si>
  <si>
    <t>南台科技大學第十三屆學生自治會</t>
  </si>
  <si>
    <t>100-2期初系會長會議</t>
  </si>
  <si>
    <t>100-2社團招生</t>
  </si>
  <si>
    <t>學生議會行政費用</t>
  </si>
  <si>
    <t xml:space="preserve">        學生議會費用</t>
  </si>
  <si>
    <t>學生自治會行政費用</t>
  </si>
  <si>
    <t>社團行政費</t>
  </si>
  <si>
    <t>學生會行政費</t>
  </si>
  <si>
    <t>學生議會行政費</t>
  </si>
  <si>
    <t>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</si>
  <si>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</si>
  <si>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以882,289計算  法規定之2%</t>
  </si>
  <si>
    <r>
      <t>(一社行政費為$1,000)  法規定之30</t>
    </r>
    <r>
      <rPr>
        <sz val="12"/>
        <color indexed="8"/>
        <rFont val="新細明體"/>
        <family val="1"/>
      </rPr>
      <t>%</t>
    </r>
  </si>
  <si>
    <t>上學期餘130,215+本學期分配882,289</t>
  </si>
  <si>
    <t>愛，無止盡白色情人節點燈活動</t>
  </si>
  <si>
    <t>100-2議會第一次常會</t>
  </si>
  <si>
    <t xml:space="preserve">    其他相關費用</t>
  </si>
  <si>
    <t>A5</t>
  </si>
  <si>
    <t>100-2期中系會長會議</t>
  </si>
  <si>
    <t>C5</t>
  </si>
  <si>
    <t>社團行政費</t>
  </si>
  <si>
    <t>C6</t>
  </si>
  <si>
    <t>A6</t>
  </si>
  <si>
    <t>電影首映會</t>
  </si>
  <si>
    <t>C7</t>
  </si>
  <si>
    <t>C8</t>
  </si>
  <si>
    <t>C9</t>
  </si>
  <si>
    <t>C10</t>
  </si>
  <si>
    <t>A7</t>
  </si>
  <si>
    <t>學會準備金</t>
  </si>
  <si>
    <t>E1</t>
  </si>
  <si>
    <t>Get's畢,畢業演唱會</t>
  </si>
  <si>
    <t>Get's畢,畢業演唱會</t>
  </si>
  <si>
    <t>A8</t>
  </si>
  <si>
    <t>100-2議會第二次常會</t>
  </si>
  <si>
    <t>A9</t>
  </si>
  <si>
    <t>100-2議會第三次常會</t>
  </si>
  <si>
    <t>C11</t>
  </si>
  <si>
    <t>A10</t>
  </si>
  <si>
    <t>100-2期末系會長會議</t>
  </si>
  <si>
    <t>C12</t>
  </si>
  <si>
    <t>C13</t>
  </si>
  <si>
    <t>命理研究社-生命靈數講座</t>
  </si>
  <si>
    <t>一百學年度第二學期財務總報表</t>
  </si>
  <si>
    <t>上學期餘130,215+法規定之2%(含)以上</t>
  </si>
  <si>
    <t xml:space="preserve">※郵局剩餘金額 = 本學期可用金額 - 總支出                                                                                                                                                                  </t>
  </si>
  <si>
    <t>武術社-神武盃總合武術邀請賽</t>
  </si>
  <si>
    <t>基層服務社-基服社101全國評鑑</t>
  </si>
  <si>
    <t>網球社-假日網球訓練營</t>
  </si>
  <si>
    <t>滑板社-滑板基礎大賽</t>
  </si>
  <si>
    <t>競技啦啦隊社-大專校院啦啦隊錦標賽</t>
  </si>
  <si>
    <t>南星民謠吉他社-南方之星</t>
  </si>
  <si>
    <t>足球社-校內五人制競賽</t>
  </si>
  <si>
    <t>壘球社-100學年度慢速壘球錦標競賽</t>
  </si>
  <si>
    <t>足球社-100學年度大專五人制足球錦標賽</t>
  </si>
  <si>
    <t>熱音社-成果發表</t>
  </si>
  <si>
    <t>跆拳道社-第五屆全國大專院校跆拳道錦標賽</t>
  </si>
  <si>
    <t>C14</t>
  </si>
  <si>
    <t>C15</t>
  </si>
  <si>
    <t>游泳社-101全民奧林匹克恆春海上長泳</t>
  </si>
  <si>
    <t>台語社-科學小博士愛地球夏令營</t>
  </si>
  <si>
    <t>暑假中活動,未核銷</t>
  </si>
  <si>
    <t>C16</t>
  </si>
  <si>
    <t>暑假中活動,未核銷</t>
  </si>
  <si>
    <t>吉他社-巡迴演唱服務'講習會</t>
  </si>
  <si>
    <t>C17</t>
  </si>
  <si>
    <t>101大專學生社團負責人研習營</t>
  </si>
  <si>
    <t>C18</t>
  </si>
  <si>
    <t>國樂社-2012大臺南全國音樂大賽</t>
  </si>
  <si>
    <t>E2</t>
  </si>
  <si>
    <t>101學年度第一學期社團招生</t>
  </si>
  <si>
    <t>E3</t>
  </si>
  <si>
    <t>101學年度第一學期特約卡</t>
  </si>
  <si>
    <t>未核銷</t>
  </si>
  <si>
    <t>A11</t>
  </si>
  <si>
    <t>101-1期初系會長會議</t>
  </si>
  <si>
    <t>A12</t>
  </si>
  <si>
    <t>101-1議會第一次常會</t>
  </si>
  <si>
    <t>申請中未核銷</t>
  </si>
  <si>
    <t>申請中未核銷</t>
  </si>
  <si>
    <t>製表日期101/9/11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</si>
</sst>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5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44" fontId="1" fillId="0" borderId="16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/>
    </xf>
    <xf numFmtId="0" fontId="0" fillId="0" borderId="18" xfId="0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0" borderId="19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79" fontId="1" fillId="0" borderId="23" xfId="42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5" xfId="42" applyNumberFormat="1" applyFont="1" applyBorder="1" applyAlignment="1">
      <alignment vertical="center"/>
    </xf>
    <xf numFmtId="44" fontId="1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horizontal="right"/>
    </xf>
    <xf numFmtId="179" fontId="1" fillId="33" borderId="14" xfId="4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tabSelected="1" zoomScale="80" zoomScaleNormal="80" workbookViewId="0" topLeftCell="A1">
      <selection activeCell="I71" sqref="I71"/>
    </sheetView>
  </sheetViews>
  <sheetFormatPr defaultColWidth="9.00390625" defaultRowHeight="16.5"/>
  <cols>
    <col min="1" max="1" width="19.00390625" style="3" customWidth="1"/>
    <col min="2" max="2" width="5.875" style="13" bestFit="1" customWidth="1"/>
    <col min="3" max="3" width="41.75390625" style="3" bestFit="1" customWidth="1"/>
    <col min="4" max="6" width="11.375" style="34" bestFit="1" customWidth="1"/>
    <col min="7" max="7" width="10.25390625" style="35" bestFit="1" customWidth="1"/>
    <col min="8" max="8" width="37.25390625" style="12" bestFit="1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3" t="s">
        <v>31</v>
      </c>
      <c r="B1" s="124"/>
      <c r="C1" s="124"/>
      <c r="D1" s="124"/>
      <c r="E1" s="124"/>
      <c r="F1" s="124"/>
      <c r="G1" s="124"/>
      <c r="H1" s="125"/>
    </row>
    <row r="2" spans="1:8" ht="16.5">
      <c r="A2" s="126"/>
      <c r="B2" s="127"/>
      <c r="C2" s="127"/>
      <c r="D2" s="127"/>
      <c r="E2" s="127"/>
      <c r="F2" s="127"/>
      <c r="G2" s="127"/>
      <c r="H2" s="128"/>
    </row>
    <row r="3" spans="1:8" ht="21">
      <c r="A3" s="129" t="s">
        <v>74</v>
      </c>
      <c r="B3" s="130"/>
      <c r="C3" s="130"/>
      <c r="D3" s="130"/>
      <c r="E3" s="130"/>
      <c r="F3" s="130"/>
      <c r="G3" s="130"/>
      <c r="H3" s="131"/>
    </row>
    <row r="4" spans="1:8" ht="17.25" thickBot="1">
      <c r="A4" s="56"/>
      <c r="B4" s="17" t="s">
        <v>0</v>
      </c>
      <c r="C4" s="11" t="s">
        <v>1</v>
      </c>
      <c r="D4" s="78" t="s">
        <v>2</v>
      </c>
      <c r="E4" s="78" t="s">
        <v>12</v>
      </c>
      <c r="F4" s="79" t="s">
        <v>3</v>
      </c>
      <c r="G4" s="78" t="s">
        <v>11</v>
      </c>
      <c r="H4" s="80" t="s">
        <v>4</v>
      </c>
    </row>
    <row r="5" spans="1:8" ht="21" thickBot="1" thickTop="1">
      <c r="A5" s="84" t="s">
        <v>22</v>
      </c>
      <c r="B5" s="85"/>
      <c r="C5" s="86">
        <v>1012504</v>
      </c>
      <c r="D5" s="87"/>
      <c r="E5" s="88"/>
      <c r="F5" s="89"/>
      <c r="G5" s="88"/>
      <c r="H5" s="90" t="s">
        <v>44</v>
      </c>
    </row>
    <row r="6" spans="1:8" ht="20.25" thickTop="1">
      <c r="A6" s="76" t="s">
        <v>38</v>
      </c>
      <c r="B6" s="57"/>
      <c r="C6" s="77">
        <v>17645</v>
      </c>
      <c r="D6" s="81"/>
      <c r="E6" s="82"/>
      <c r="F6" s="29"/>
      <c r="G6" s="82"/>
      <c r="H6" s="83" t="s">
        <v>42</v>
      </c>
    </row>
    <row r="7" spans="1:8" ht="19.5">
      <c r="A7" s="76" t="s">
        <v>39</v>
      </c>
      <c r="B7" s="57"/>
      <c r="C7" s="77">
        <v>17645</v>
      </c>
      <c r="D7" s="55"/>
      <c r="E7" s="26"/>
      <c r="F7" s="25"/>
      <c r="G7" s="26"/>
      <c r="H7" s="6" t="s">
        <v>40</v>
      </c>
    </row>
    <row r="8" spans="1:9" ht="19.5">
      <c r="A8" s="52" t="s">
        <v>10</v>
      </c>
      <c r="B8" s="57"/>
      <c r="C8" s="58">
        <v>359613</v>
      </c>
      <c r="D8" s="36"/>
      <c r="E8" s="36"/>
      <c r="F8" s="37"/>
      <c r="G8" s="38"/>
      <c r="H8" s="91" t="s">
        <v>75</v>
      </c>
      <c r="I8" s="114"/>
    </row>
    <row r="9" spans="1:9" ht="19.5">
      <c r="A9" s="53" t="s">
        <v>21</v>
      </c>
      <c r="B9" s="16"/>
      <c r="C9" s="54">
        <v>352915</v>
      </c>
      <c r="D9" s="36"/>
      <c r="E9" s="36"/>
      <c r="F9" s="37"/>
      <c r="G9" s="38"/>
      <c r="H9" s="91" t="s">
        <v>41</v>
      </c>
      <c r="I9" s="114"/>
    </row>
    <row r="10" spans="1:9" ht="19.5">
      <c r="A10" s="60" t="s">
        <v>20</v>
      </c>
      <c r="B10" s="16"/>
      <c r="C10" s="54">
        <v>117186</v>
      </c>
      <c r="D10" s="36"/>
      <c r="E10" s="36"/>
      <c r="F10" s="37"/>
      <c r="G10" s="38"/>
      <c r="H10" s="132" t="s">
        <v>43</v>
      </c>
      <c r="I10" s="114"/>
    </row>
    <row r="11" spans="1:9" ht="19.5">
      <c r="A11" s="53" t="s">
        <v>19</v>
      </c>
      <c r="B11" s="16"/>
      <c r="C11" s="54">
        <v>88500</v>
      </c>
      <c r="D11" s="36"/>
      <c r="E11" s="36"/>
      <c r="F11" s="37"/>
      <c r="G11" s="38"/>
      <c r="H11" s="133"/>
      <c r="I11" s="114"/>
    </row>
    <row r="12" spans="1:8" ht="19.5">
      <c r="A12" s="75" t="s">
        <v>37</v>
      </c>
      <c r="B12" s="16"/>
      <c r="C12" s="54">
        <v>59000</v>
      </c>
      <c r="D12" s="36"/>
      <c r="E12" s="36"/>
      <c r="F12" s="37"/>
      <c r="G12" s="38"/>
      <c r="H12" s="134"/>
    </row>
    <row r="13" spans="1:8" ht="16.5">
      <c r="A13" s="116" t="s">
        <v>6</v>
      </c>
      <c r="B13" s="59" t="s">
        <v>7</v>
      </c>
      <c r="C13" s="66" t="s">
        <v>32</v>
      </c>
      <c r="D13" s="36">
        <v>5946</v>
      </c>
      <c r="E13" s="39">
        <v>5946</v>
      </c>
      <c r="F13" s="40">
        <v>5946</v>
      </c>
      <c r="G13" s="68">
        <v>0</v>
      </c>
      <c r="H13" s="6"/>
    </row>
    <row r="14" spans="1:8" ht="16.5">
      <c r="A14" s="117"/>
      <c r="B14" s="1" t="s">
        <v>29</v>
      </c>
      <c r="C14" s="67" t="s">
        <v>46</v>
      </c>
      <c r="D14" s="36">
        <v>4242</v>
      </c>
      <c r="E14" s="36">
        <v>3705</v>
      </c>
      <c r="F14" s="40">
        <v>3705</v>
      </c>
      <c r="G14" s="41">
        <v>537</v>
      </c>
      <c r="H14" s="62"/>
    </row>
    <row r="15" spans="1:8" ht="16.5">
      <c r="A15" s="117"/>
      <c r="B15" s="7" t="s">
        <v>16</v>
      </c>
      <c r="C15" s="63" t="s">
        <v>33</v>
      </c>
      <c r="D15" s="36">
        <v>70027</v>
      </c>
      <c r="E15" s="42">
        <v>59200</v>
      </c>
      <c r="F15" s="40">
        <v>59200</v>
      </c>
      <c r="G15" s="43">
        <v>10827</v>
      </c>
      <c r="H15" s="62"/>
    </row>
    <row r="16" spans="1:8" ht="16.5">
      <c r="A16" s="117"/>
      <c r="B16" s="7" t="s">
        <v>26</v>
      </c>
      <c r="C16" s="63" t="s">
        <v>45</v>
      </c>
      <c r="D16" s="42">
        <v>29400</v>
      </c>
      <c r="E16" s="42">
        <v>26534</v>
      </c>
      <c r="F16" s="40">
        <v>26534</v>
      </c>
      <c r="G16" s="43">
        <v>2866</v>
      </c>
      <c r="H16" s="62"/>
    </row>
    <row r="17" spans="1:8" ht="16.5">
      <c r="A17" s="117"/>
      <c r="B17" s="7" t="s">
        <v>48</v>
      </c>
      <c r="C17" s="63" t="s">
        <v>49</v>
      </c>
      <c r="D17" s="111">
        <v>5946</v>
      </c>
      <c r="E17" s="111">
        <v>5944</v>
      </c>
      <c r="F17" s="112">
        <v>5944</v>
      </c>
      <c r="G17" s="113">
        <v>2</v>
      </c>
      <c r="H17" s="62"/>
    </row>
    <row r="18" spans="1:8" ht="16.5">
      <c r="A18" s="117"/>
      <c r="B18" s="7" t="s">
        <v>53</v>
      </c>
      <c r="C18" s="63" t="s">
        <v>54</v>
      </c>
      <c r="D18" s="111">
        <v>10158</v>
      </c>
      <c r="E18" s="111">
        <v>9658</v>
      </c>
      <c r="F18" s="112">
        <v>9658</v>
      </c>
      <c r="G18" s="113">
        <v>500</v>
      </c>
      <c r="H18" s="62"/>
    </row>
    <row r="19" spans="1:8" ht="16.5">
      <c r="A19" s="117"/>
      <c r="B19" s="7" t="s">
        <v>59</v>
      </c>
      <c r="C19" s="63" t="s">
        <v>63</v>
      </c>
      <c r="D19" s="111">
        <v>210000</v>
      </c>
      <c r="E19" s="111">
        <v>210000</v>
      </c>
      <c r="F19" s="112">
        <v>210000</v>
      </c>
      <c r="G19" s="113">
        <v>0</v>
      </c>
      <c r="H19" s="83"/>
    </row>
    <row r="20" spans="1:8" ht="16.5">
      <c r="A20" s="117"/>
      <c r="B20" s="7" t="s">
        <v>64</v>
      </c>
      <c r="C20" s="63" t="s">
        <v>65</v>
      </c>
      <c r="D20" s="111">
        <v>3659</v>
      </c>
      <c r="E20" s="111">
        <v>3659</v>
      </c>
      <c r="F20" s="112">
        <v>3659</v>
      </c>
      <c r="G20" s="113">
        <v>0</v>
      </c>
      <c r="H20" s="83"/>
    </row>
    <row r="21" spans="1:8" ht="16.5">
      <c r="A21" s="117"/>
      <c r="B21" s="7" t="s">
        <v>66</v>
      </c>
      <c r="C21" s="63" t="s">
        <v>67</v>
      </c>
      <c r="D21" s="111">
        <v>3874</v>
      </c>
      <c r="E21" s="111">
        <v>3569</v>
      </c>
      <c r="F21" s="112">
        <v>3569</v>
      </c>
      <c r="G21" s="113">
        <v>305</v>
      </c>
      <c r="H21" s="83"/>
    </row>
    <row r="22" spans="1:8" ht="16.5">
      <c r="A22" s="117"/>
      <c r="B22" s="7" t="s">
        <v>69</v>
      </c>
      <c r="C22" s="63" t="s">
        <v>70</v>
      </c>
      <c r="D22" s="111">
        <v>5946</v>
      </c>
      <c r="E22" s="111">
        <v>5946</v>
      </c>
      <c r="F22" s="112">
        <v>5946</v>
      </c>
      <c r="G22" s="113">
        <v>0</v>
      </c>
      <c r="H22" s="83"/>
    </row>
    <row r="23" spans="1:8" ht="16.5">
      <c r="A23" s="117"/>
      <c r="B23" s="7" t="s">
        <v>105</v>
      </c>
      <c r="C23" s="63" t="s">
        <v>106</v>
      </c>
      <c r="D23" s="111">
        <v>5946</v>
      </c>
      <c r="E23" s="111">
        <v>5946</v>
      </c>
      <c r="F23" s="112">
        <v>5946</v>
      </c>
      <c r="G23" s="113">
        <v>0</v>
      </c>
      <c r="H23" s="83" t="s">
        <v>110</v>
      </c>
    </row>
    <row r="24" spans="1:8" ht="16.5">
      <c r="A24" s="117"/>
      <c r="B24" s="7" t="s">
        <v>107</v>
      </c>
      <c r="C24" s="63" t="s">
        <v>108</v>
      </c>
      <c r="D24" s="111">
        <v>3874</v>
      </c>
      <c r="E24" s="111">
        <v>3874</v>
      </c>
      <c r="F24" s="112">
        <v>3874</v>
      </c>
      <c r="G24" s="113">
        <v>0</v>
      </c>
      <c r="H24" s="83" t="s">
        <v>109</v>
      </c>
    </row>
    <row r="25" spans="1:8" ht="16.5">
      <c r="A25" s="118"/>
      <c r="B25" s="7"/>
      <c r="C25" s="63"/>
      <c r="D25" s="111"/>
      <c r="E25" s="111"/>
      <c r="F25" s="112"/>
      <c r="G25" s="113"/>
      <c r="H25" s="62"/>
    </row>
    <row r="26" spans="1:38" s="2" customFormat="1" ht="16.5">
      <c r="A26" s="23" t="s">
        <v>9</v>
      </c>
      <c r="B26" s="14"/>
      <c r="C26" s="21"/>
      <c r="D26" s="28">
        <f>SUM(D13:D24)</f>
        <v>359018</v>
      </c>
      <c r="E26" s="28">
        <f>SUM(E13:E24)</f>
        <v>343981</v>
      </c>
      <c r="F26" s="28">
        <f>SUM(F13:F24)</f>
        <v>343981</v>
      </c>
      <c r="G26" s="28">
        <f>SUM(G13:G24)</f>
        <v>15037</v>
      </c>
      <c r="H26" s="18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23"/>
      <c r="B27" s="73"/>
      <c r="C27" s="21"/>
      <c r="D27" s="31"/>
      <c r="E27" s="31"/>
      <c r="F27" s="32"/>
      <c r="G27" s="31"/>
      <c r="H27" s="1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69" t="s">
        <v>35</v>
      </c>
      <c r="B28" s="4" t="s">
        <v>17</v>
      </c>
      <c r="C28" s="8" t="s">
        <v>34</v>
      </c>
      <c r="D28" s="44">
        <v>17645</v>
      </c>
      <c r="E28" s="44">
        <v>17645</v>
      </c>
      <c r="F28" s="45">
        <v>17645</v>
      </c>
      <c r="G28" s="38">
        <v>0</v>
      </c>
      <c r="H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69"/>
      <c r="B29" s="4"/>
      <c r="C29" s="8"/>
      <c r="D29" s="44"/>
      <c r="E29" s="44"/>
      <c r="F29" s="45"/>
      <c r="G29" s="95"/>
      <c r="H29" s="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8" ht="16.5">
      <c r="A30" s="72" t="s">
        <v>9</v>
      </c>
      <c r="B30" s="15"/>
      <c r="C30" s="20"/>
      <c r="D30" s="28">
        <v>17645</v>
      </c>
      <c r="E30" s="28">
        <v>17645</v>
      </c>
      <c r="F30" s="29">
        <v>17645</v>
      </c>
      <c r="G30" s="78">
        <v>0</v>
      </c>
      <c r="H30" s="18"/>
    </row>
    <row r="31" spans="1:8" ht="16.5">
      <c r="A31" s="19"/>
      <c r="B31" s="4"/>
      <c r="C31" s="46"/>
      <c r="D31" s="31"/>
      <c r="E31" s="31"/>
      <c r="F31" s="32"/>
      <c r="G31" s="31"/>
      <c r="H31" s="22"/>
    </row>
    <row r="32" spans="1:8" ht="16.5">
      <c r="A32" s="135" t="s">
        <v>14</v>
      </c>
      <c r="B32" s="4" t="s">
        <v>8</v>
      </c>
      <c r="C32" s="70" t="s">
        <v>87</v>
      </c>
      <c r="D32" s="28">
        <v>11400</v>
      </c>
      <c r="E32" s="28">
        <v>11400</v>
      </c>
      <c r="F32" s="71">
        <v>11400</v>
      </c>
      <c r="G32" s="28">
        <v>0</v>
      </c>
      <c r="H32" s="62"/>
    </row>
    <row r="33" spans="1:8" ht="16.5">
      <c r="A33" s="136"/>
      <c r="B33" s="7" t="s">
        <v>18</v>
      </c>
      <c r="C33" s="8" t="s">
        <v>77</v>
      </c>
      <c r="D33" s="44">
        <v>1500</v>
      </c>
      <c r="E33" s="44">
        <v>1500</v>
      </c>
      <c r="F33" s="45">
        <v>1500</v>
      </c>
      <c r="G33" s="38">
        <v>0</v>
      </c>
      <c r="H33" s="6"/>
    </row>
    <row r="34" spans="1:8" ht="16.5">
      <c r="A34" s="136"/>
      <c r="B34" s="7" t="s">
        <v>27</v>
      </c>
      <c r="C34" s="8" t="s">
        <v>78</v>
      </c>
      <c r="D34" s="28">
        <v>1500</v>
      </c>
      <c r="E34" s="28">
        <v>1500</v>
      </c>
      <c r="F34" s="29">
        <v>1500</v>
      </c>
      <c r="G34" s="26">
        <v>0</v>
      </c>
      <c r="H34" s="6"/>
    </row>
    <row r="35" spans="1:8" ht="16.5">
      <c r="A35" s="136"/>
      <c r="B35" s="1" t="s">
        <v>28</v>
      </c>
      <c r="C35" s="9" t="s">
        <v>79</v>
      </c>
      <c r="D35" s="27">
        <v>1500</v>
      </c>
      <c r="E35" s="27">
        <v>1500</v>
      </c>
      <c r="F35" s="30">
        <v>1500</v>
      </c>
      <c r="G35" s="24">
        <v>0</v>
      </c>
      <c r="H35" s="6"/>
    </row>
    <row r="36" spans="1:8" ht="16.5">
      <c r="A36" s="136"/>
      <c r="B36" s="1" t="s">
        <v>50</v>
      </c>
      <c r="C36" s="9" t="s">
        <v>51</v>
      </c>
      <c r="D36" s="99">
        <v>59000</v>
      </c>
      <c r="E36" s="99">
        <v>22000</v>
      </c>
      <c r="F36" s="29">
        <v>22000</v>
      </c>
      <c r="G36" s="26">
        <v>37000</v>
      </c>
      <c r="H36" s="83"/>
    </row>
    <row r="37" spans="1:8" ht="16.5">
      <c r="A37" s="136"/>
      <c r="B37" s="1" t="s">
        <v>52</v>
      </c>
      <c r="C37" s="9" t="s">
        <v>80</v>
      </c>
      <c r="D37" s="99">
        <v>1500</v>
      </c>
      <c r="E37" s="99">
        <v>1500</v>
      </c>
      <c r="F37" s="29">
        <v>1500</v>
      </c>
      <c r="G37" s="26">
        <v>0</v>
      </c>
      <c r="H37" s="83"/>
    </row>
    <row r="38" spans="1:8" ht="16.5">
      <c r="A38" s="136"/>
      <c r="B38" s="1" t="s">
        <v>55</v>
      </c>
      <c r="C38" s="9" t="s">
        <v>82</v>
      </c>
      <c r="D38" s="99">
        <v>16500</v>
      </c>
      <c r="E38" s="99">
        <v>16500</v>
      </c>
      <c r="F38" s="29">
        <v>16500</v>
      </c>
      <c r="G38" s="26">
        <v>0</v>
      </c>
      <c r="H38" s="83"/>
    </row>
    <row r="39" spans="1:8" ht="16.5">
      <c r="A39" s="136"/>
      <c r="B39" s="1" t="s">
        <v>56</v>
      </c>
      <c r="C39" s="9" t="s">
        <v>81</v>
      </c>
      <c r="D39" s="99">
        <v>25000</v>
      </c>
      <c r="E39" s="99">
        <v>25000</v>
      </c>
      <c r="F39" s="29">
        <v>25000</v>
      </c>
      <c r="G39" s="26">
        <v>0</v>
      </c>
      <c r="H39" s="83"/>
    </row>
    <row r="40" spans="1:8" ht="16.5">
      <c r="A40" s="136"/>
      <c r="B40" s="1" t="s">
        <v>57</v>
      </c>
      <c r="C40" s="9" t="s">
        <v>83</v>
      </c>
      <c r="D40" s="99">
        <v>1500</v>
      </c>
      <c r="E40" s="99">
        <v>1500</v>
      </c>
      <c r="F40" s="29">
        <v>1500</v>
      </c>
      <c r="G40" s="26">
        <v>0</v>
      </c>
      <c r="H40" s="83"/>
    </row>
    <row r="41" spans="1:8" ht="16.5">
      <c r="A41" s="136"/>
      <c r="B41" s="1" t="s">
        <v>58</v>
      </c>
      <c r="C41" s="9" t="s">
        <v>84</v>
      </c>
      <c r="D41" s="99">
        <v>15000</v>
      </c>
      <c r="E41" s="99">
        <v>14851</v>
      </c>
      <c r="F41" s="29">
        <v>14851</v>
      </c>
      <c r="G41" s="26">
        <v>149</v>
      </c>
      <c r="H41" s="83"/>
    </row>
    <row r="42" spans="1:8" ht="16.5">
      <c r="A42" s="136"/>
      <c r="B42" s="1" t="s">
        <v>68</v>
      </c>
      <c r="C42" s="9" t="s">
        <v>85</v>
      </c>
      <c r="D42" s="99">
        <v>8800</v>
      </c>
      <c r="E42" s="99">
        <v>8800</v>
      </c>
      <c r="F42" s="29">
        <v>8800</v>
      </c>
      <c r="G42" s="26">
        <v>0</v>
      </c>
      <c r="H42" s="83"/>
    </row>
    <row r="43" spans="1:8" ht="16.5">
      <c r="A43" s="136"/>
      <c r="B43" s="1" t="s">
        <v>71</v>
      </c>
      <c r="C43" s="9" t="s">
        <v>86</v>
      </c>
      <c r="D43" s="99">
        <v>1500</v>
      </c>
      <c r="E43" s="99">
        <v>1500</v>
      </c>
      <c r="F43" s="29">
        <v>1500</v>
      </c>
      <c r="G43" s="26">
        <v>0</v>
      </c>
      <c r="H43" s="83"/>
    </row>
    <row r="44" spans="1:8" ht="16.5">
      <c r="A44" s="136"/>
      <c r="B44" s="1" t="s">
        <v>72</v>
      </c>
      <c r="C44" s="9" t="s">
        <v>73</v>
      </c>
      <c r="D44" s="99">
        <v>1500</v>
      </c>
      <c r="E44" s="99">
        <v>1500</v>
      </c>
      <c r="F44" s="29">
        <v>1500</v>
      </c>
      <c r="G44" s="26">
        <v>0</v>
      </c>
      <c r="H44" s="83"/>
    </row>
    <row r="45" spans="1:8" ht="16.5">
      <c r="A45" s="136"/>
      <c r="B45" s="1" t="s">
        <v>88</v>
      </c>
      <c r="C45" s="9" t="s">
        <v>90</v>
      </c>
      <c r="D45" s="99">
        <v>1500</v>
      </c>
      <c r="E45" s="99">
        <v>1500</v>
      </c>
      <c r="F45" s="29">
        <v>1500</v>
      </c>
      <c r="G45" s="26">
        <v>0</v>
      </c>
      <c r="H45" s="83"/>
    </row>
    <row r="46" spans="1:8" ht="16.5">
      <c r="A46" s="136"/>
      <c r="B46" s="1" t="s">
        <v>89</v>
      </c>
      <c r="C46" s="9" t="s">
        <v>91</v>
      </c>
      <c r="D46" s="99">
        <v>1500</v>
      </c>
      <c r="E46" s="99">
        <v>1500</v>
      </c>
      <c r="F46" s="29">
        <v>1500</v>
      </c>
      <c r="G46" s="26">
        <v>0</v>
      </c>
      <c r="H46" s="83" t="s">
        <v>92</v>
      </c>
    </row>
    <row r="47" spans="1:8" ht="16.5">
      <c r="A47" s="136"/>
      <c r="B47" s="1" t="s">
        <v>93</v>
      </c>
      <c r="C47" s="9" t="s">
        <v>95</v>
      </c>
      <c r="D47" s="99">
        <v>12000</v>
      </c>
      <c r="E47" s="99">
        <v>12000</v>
      </c>
      <c r="F47" s="29">
        <v>12000</v>
      </c>
      <c r="G47" s="26">
        <v>0</v>
      </c>
      <c r="H47" s="83" t="s">
        <v>92</v>
      </c>
    </row>
    <row r="48" spans="1:8" ht="16.5">
      <c r="A48" s="136"/>
      <c r="B48" s="1" t="s">
        <v>96</v>
      </c>
      <c r="C48" s="9" t="s">
        <v>97</v>
      </c>
      <c r="D48" s="99">
        <v>18060</v>
      </c>
      <c r="E48" s="99">
        <v>17215</v>
      </c>
      <c r="F48" s="29">
        <v>17215</v>
      </c>
      <c r="G48" s="26">
        <v>845</v>
      </c>
      <c r="H48" s="83" t="s">
        <v>94</v>
      </c>
    </row>
    <row r="49" spans="1:8" ht="16.5">
      <c r="A49" s="136"/>
      <c r="B49" s="1" t="s">
        <v>98</v>
      </c>
      <c r="C49" s="9" t="s">
        <v>99</v>
      </c>
      <c r="D49" s="99">
        <v>1836</v>
      </c>
      <c r="E49" s="99">
        <v>1836</v>
      </c>
      <c r="F49" s="29">
        <v>1836</v>
      </c>
      <c r="G49" s="26">
        <v>0</v>
      </c>
      <c r="H49" s="83" t="s">
        <v>94</v>
      </c>
    </row>
    <row r="50" spans="1:8" ht="16.5">
      <c r="A50" s="137"/>
      <c r="B50" s="5"/>
      <c r="C50" s="9"/>
      <c r="D50" s="27"/>
      <c r="E50" s="27"/>
      <c r="F50" s="24"/>
      <c r="G50" s="24"/>
      <c r="H50" s="83"/>
    </row>
    <row r="51" spans="1:8" s="2" customFormat="1" ht="16.5">
      <c r="A51" s="96" t="s">
        <v>5</v>
      </c>
      <c r="B51" s="97"/>
      <c r="C51" s="98"/>
      <c r="D51" s="99">
        <f>SUM(D32:D49)</f>
        <v>181096</v>
      </c>
      <c r="E51" s="99">
        <f>SUM(E32:E49)</f>
        <v>143102</v>
      </c>
      <c r="F51" s="99">
        <f>SUM(F32:F49)</f>
        <v>143102</v>
      </c>
      <c r="G51" s="99">
        <f>SUM(G32:G49)</f>
        <v>37994</v>
      </c>
      <c r="H51" s="61"/>
    </row>
    <row r="52" spans="1:8" s="2" customFormat="1" ht="16.5">
      <c r="A52" s="92"/>
      <c r="B52" s="5"/>
      <c r="C52" s="93"/>
      <c r="D52" s="94"/>
      <c r="E52" s="94"/>
      <c r="F52" s="94"/>
      <c r="G52" s="94"/>
      <c r="H52" s="62"/>
    </row>
    <row r="53" spans="1:8" s="110" customFormat="1" ht="16.5">
      <c r="A53" s="138" t="s">
        <v>47</v>
      </c>
      <c r="B53" s="7" t="s">
        <v>13</v>
      </c>
      <c r="C53" s="107" t="s">
        <v>36</v>
      </c>
      <c r="D53" s="108">
        <v>17645</v>
      </c>
      <c r="E53" s="108">
        <v>17645</v>
      </c>
      <c r="F53" s="109">
        <v>17645</v>
      </c>
      <c r="G53" s="108">
        <v>0</v>
      </c>
      <c r="H53" s="62"/>
    </row>
    <row r="54" spans="1:8" s="2" customFormat="1" ht="16.5">
      <c r="A54" s="139"/>
      <c r="B54" s="7"/>
      <c r="C54" s="64"/>
      <c r="D54" s="28"/>
      <c r="E54" s="28"/>
      <c r="F54" s="65"/>
      <c r="G54" s="28"/>
      <c r="H54" s="62"/>
    </row>
    <row r="55" spans="1:8" s="2" customFormat="1" ht="16.5">
      <c r="A55" s="74" t="s">
        <v>9</v>
      </c>
      <c r="B55" s="7"/>
      <c r="C55" s="64"/>
      <c r="D55" s="28">
        <v>17645</v>
      </c>
      <c r="E55" s="28">
        <v>17645</v>
      </c>
      <c r="F55" s="65">
        <v>17645</v>
      </c>
      <c r="G55" s="28">
        <v>0</v>
      </c>
      <c r="H55" s="62"/>
    </row>
    <row r="56" spans="1:8" s="2" customFormat="1" ht="16.5">
      <c r="A56" s="74"/>
      <c r="B56" s="7"/>
      <c r="C56" s="64"/>
      <c r="D56" s="28"/>
      <c r="E56" s="28"/>
      <c r="F56" s="65"/>
      <c r="G56" s="28"/>
      <c r="H56" s="62"/>
    </row>
    <row r="57" spans="1:8" s="2" customFormat="1" ht="16.5">
      <c r="A57" s="140" t="s">
        <v>60</v>
      </c>
      <c r="B57" s="7" t="s">
        <v>61</v>
      </c>
      <c r="C57" s="64" t="s">
        <v>62</v>
      </c>
      <c r="D57" s="28">
        <v>105000</v>
      </c>
      <c r="E57" s="28">
        <v>100701</v>
      </c>
      <c r="F57" s="65">
        <v>100701</v>
      </c>
      <c r="G57" s="28">
        <v>4299</v>
      </c>
      <c r="H57" s="6"/>
    </row>
    <row r="58" spans="1:8" s="2" customFormat="1" ht="16.5">
      <c r="A58" s="141"/>
      <c r="B58" s="7" t="s">
        <v>100</v>
      </c>
      <c r="C58" s="64" t="s">
        <v>101</v>
      </c>
      <c r="D58" s="28">
        <v>89997</v>
      </c>
      <c r="E58" s="28">
        <v>89997</v>
      </c>
      <c r="F58" s="65">
        <v>89997</v>
      </c>
      <c r="G58" s="28">
        <v>0</v>
      </c>
      <c r="H58" s="6" t="s">
        <v>104</v>
      </c>
    </row>
    <row r="59" spans="1:8" s="2" customFormat="1" ht="16.5">
      <c r="A59" s="141"/>
      <c r="B59" s="7" t="s">
        <v>102</v>
      </c>
      <c r="C59" s="64" t="s">
        <v>103</v>
      </c>
      <c r="D59" s="28">
        <v>157710</v>
      </c>
      <c r="E59" s="28">
        <v>157710</v>
      </c>
      <c r="F59" s="65">
        <v>157710</v>
      </c>
      <c r="G59" s="28">
        <v>0</v>
      </c>
      <c r="H59" s="6" t="s">
        <v>104</v>
      </c>
    </row>
    <row r="60" spans="1:8" s="2" customFormat="1" ht="16.5">
      <c r="A60" s="118"/>
      <c r="B60" s="7"/>
      <c r="C60" s="64"/>
      <c r="D60" s="28"/>
      <c r="E60" s="28"/>
      <c r="F60" s="65"/>
      <c r="G60" s="28"/>
      <c r="H60" s="62"/>
    </row>
    <row r="61" spans="1:8" s="2" customFormat="1" ht="16.5">
      <c r="A61" s="115" t="s">
        <v>9</v>
      </c>
      <c r="B61" s="7"/>
      <c r="C61" s="64"/>
      <c r="D61" s="28">
        <f>SUM(D57:D59)</f>
        <v>352707</v>
      </c>
      <c r="E61" s="28">
        <f>SUM(E57:E59)</f>
        <v>348408</v>
      </c>
      <c r="F61" s="65">
        <f>SUM(F57:F59)</f>
        <v>348408</v>
      </c>
      <c r="G61" s="28">
        <v>4299</v>
      </c>
      <c r="H61" s="62"/>
    </row>
    <row r="62" spans="1:38" s="2" customFormat="1" ht="16.5">
      <c r="A62" s="103"/>
      <c r="B62" s="104"/>
      <c r="C62" s="105"/>
      <c r="D62" s="32"/>
      <c r="E62" s="32"/>
      <c r="F62" s="32"/>
      <c r="G62" s="33"/>
      <c r="H62" s="6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ht="16.5">
      <c r="A63" s="104" t="s">
        <v>15</v>
      </c>
      <c r="B63" s="104"/>
      <c r="C63" s="105"/>
      <c r="D63" s="99">
        <f>D61+D55+D51+D30+D26</f>
        <v>928111</v>
      </c>
      <c r="E63" s="99">
        <f>E61+E55+E51+E30+E26</f>
        <v>870781</v>
      </c>
      <c r="F63" s="99">
        <f>F61+F55+F51+F30+F26</f>
        <v>870781</v>
      </c>
      <c r="G63" s="99">
        <f>G61+G55+G51+G30+G26</f>
        <v>57330</v>
      </c>
      <c r="H63" s="6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2" customFormat="1" ht="16.5">
      <c r="A64" s="103"/>
      <c r="B64" s="104"/>
      <c r="C64" s="105"/>
      <c r="D64" s="32"/>
      <c r="E64" s="32"/>
      <c r="F64" s="32"/>
      <c r="G64" s="33"/>
      <c r="H64" s="6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10" ht="16.5">
      <c r="A65" s="5" t="s">
        <v>23</v>
      </c>
      <c r="B65" s="5"/>
      <c r="C65" s="119">
        <f>E61+E55+E51+E30+E26</f>
        <v>870781</v>
      </c>
      <c r="D65" s="120"/>
      <c r="E65" s="120"/>
      <c r="F65" s="120"/>
      <c r="G65" s="120"/>
      <c r="H65" s="120"/>
      <c r="J65" s="10"/>
    </row>
    <row r="66" spans="1:8" ht="16.5">
      <c r="A66" s="5" t="s">
        <v>24</v>
      </c>
      <c r="B66" s="5"/>
      <c r="C66" s="119">
        <v>141723</v>
      </c>
      <c r="D66" s="120"/>
      <c r="E66" s="120"/>
      <c r="F66" s="120"/>
      <c r="G66" s="120"/>
      <c r="H66" s="120"/>
    </row>
    <row r="67" spans="1:8" ht="16.5">
      <c r="A67" s="5"/>
      <c r="B67" s="5" t="s">
        <v>25</v>
      </c>
      <c r="C67" s="121" t="s">
        <v>76</v>
      </c>
      <c r="D67" s="122"/>
      <c r="E67" s="122"/>
      <c r="F67" s="122"/>
      <c r="G67" s="122"/>
      <c r="H67" s="122"/>
    </row>
    <row r="68" spans="1:8" ht="16.5">
      <c r="A68" s="106" t="s">
        <v>30</v>
      </c>
      <c r="B68" s="106"/>
      <c r="C68" s="106"/>
      <c r="D68" s="39"/>
      <c r="E68" s="100"/>
      <c r="F68" s="101"/>
      <c r="G68" s="101"/>
      <c r="H68" s="102" t="s">
        <v>111</v>
      </c>
    </row>
    <row r="69" spans="3:8" ht="16.5">
      <c r="C69" s="50"/>
      <c r="D69" s="47"/>
      <c r="E69" s="47"/>
      <c r="F69" s="47"/>
      <c r="G69" s="48"/>
      <c r="H69" s="51"/>
    </row>
    <row r="70" spans="3:8" ht="16.5">
      <c r="C70" s="50"/>
      <c r="D70" s="47"/>
      <c r="E70" s="47"/>
      <c r="F70" s="47"/>
      <c r="G70" s="48"/>
      <c r="H70" s="51"/>
    </row>
    <row r="71" spans="3:8" ht="16.5">
      <c r="C71" s="49"/>
      <c r="D71" s="47"/>
      <c r="E71" s="47"/>
      <c r="F71" s="47"/>
      <c r="G71" s="48"/>
      <c r="H71" s="51"/>
    </row>
    <row r="72" spans="3:8" ht="16.5">
      <c r="C72" s="49"/>
      <c r="D72" s="47"/>
      <c r="E72" s="47"/>
      <c r="F72" s="47"/>
      <c r="G72" s="48"/>
      <c r="H72" s="51"/>
    </row>
    <row r="73" spans="3:8" ht="16.5">
      <c r="C73" s="49"/>
      <c r="D73" s="47"/>
      <c r="E73" s="47"/>
      <c r="F73" s="47"/>
      <c r="G73" s="48"/>
      <c r="H73" s="51"/>
    </row>
    <row r="74" spans="3:8" ht="16.5">
      <c r="C74" s="49"/>
      <c r="D74" s="47"/>
      <c r="E74" s="47"/>
      <c r="F74" s="47"/>
      <c r="G74" s="48"/>
      <c r="H74" s="51"/>
    </row>
    <row r="75" spans="3:8" ht="16.5">
      <c r="C75" s="49"/>
      <c r="D75" s="47"/>
      <c r="E75" s="47"/>
      <c r="F75" s="47"/>
      <c r="G75" s="48"/>
      <c r="H75" s="51"/>
    </row>
    <row r="76" spans="3:8" ht="16.5">
      <c r="C76" s="49"/>
      <c r="D76" s="47"/>
      <c r="E76" s="47"/>
      <c r="F76" s="47"/>
      <c r="G76" s="48"/>
      <c r="H76" s="51"/>
    </row>
    <row r="77" spans="3:8" ht="16.5">
      <c r="C77" s="49"/>
      <c r="D77" s="47"/>
      <c r="E77" s="47"/>
      <c r="F77" s="47"/>
      <c r="G77" s="48"/>
      <c r="H77" s="51"/>
    </row>
    <row r="78" spans="3:8" ht="16.5">
      <c r="C78" s="49"/>
      <c r="D78" s="47"/>
      <c r="E78" s="47"/>
      <c r="F78" s="47"/>
      <c r="G78" s="48"/>
      <c r="H78" s="51"/>
    </row>
    <row r="79" spans="3:8" ht="16.5">
      <c r="C79" s="49"/>
      <c r="D79" s="47"/>
      <c r="E79" s="47"/>
      <c r="F79" s="47"/>
      <c r="G79" s="48"/>
      <c r="H79" s="51"/>
    </row>
    <row r="80" spans="3:8" ht="16.5">
      <c r="C80" s="49"/>
      <c r="D80" s="47"/>
      <c r="E80" s="47"/>
      <c r="F80" s="47"/>
      <c r="G80" s="48"/>
      <c r="H80" s="51"/>
    </row>
    <row r="81" spans="3:8" ht="16.5">
      <c r="C81" s="49"/>
      <c r="D81" s="47"/>
      <c r="E81" s="47"/>
      <c r="F81" s="47"/>
      <c r="G81" s="48"/>
      <c r="H81" s="51"/>
    </row>
    <row r="82" spans="3:8" ht="16.5">
      <c r="C82" s="49"/>
      <c r="D82" s="47"/>
      <c r="E82" s="47"/>
      <c r="F82" s="47"/>
      <c r="G82" s="48"/>
      <c r="H82" s="51"/>
    </row>
    <row r="83" spans="3:8" ht="16.5">
      <c r="C83" s="49"/>
      <c r="D83" s="47"/>
      <c r="E83" s="47"/>
      <c r="F83" s="47"/>
      <c r="G83" s="48"/>
      <c r="H83" s="51"/>
    </row>
    <row r="84" spans="3:8" ht="16.5">
      <c r="C84" s="49"/>
      <c r="D84" s="47"/>
      <c r="E84" s="47"/>
      <c r="F84" s="47"/>
      <c r="G84" s="48"/>
      <c r="H84" s="51"/>
    </row>
    <row r="85" spans="3:8" ht="16.5">
      <c r="C85" s="49"/>
      <c r="D85" s="47"/>
      <c r="E85" s="47"/>
      <c r="F85" s="47"/>
      <c r="G85" s="48"/>
      <c r="H85" s="51"/>
    </row>
    <row r="86" spans="3:8" ht="16.5">
      <c r="C86" s="49"/>
      <c r="D86" s="47"/>
      <c r="E86" s="47"/>
      <c r="F86" s="47"/>
      <c r="G86" s="48"/>
      <c r="H86" s="51"/>
    </row>
    <row r="87" spans="3:8" ht="16.5">
      <c r="C87" s="49"/>
      <c r="D87" s="47"/>
      <c r="E87" s="47"/>
      <c r="F87" s="47"/>
      <c r="G87" s="48"/>
      <c r="H87" s="51"/>
    </row>
    <row r="88" spans="3:8" ht="16.5">
      <c r="C88" s="49"/>
      <c r="D88" s="47"/>
      <c r="E88" s="47"/>
      <c r="F88" s="47"/>
      <c r="G88" s="48"/>
      <c r="H88" s="51"/>
    </row>
    <row r="89" spans="3:8" ht="16.5">
      <c r="C89" s="49"/>
      <c r="D89" s="47"/>
      <c r="E89" s="47"/>
      <c r="F89" s="47"/>
      <c r="G89" s="48"/>
      <c r="H89" s="51"/>
    </row>
    <row r="90" spans="3:8" ht="16.5">
      <c r="C90" s="49"/>
      <c r="D90" s="47"/>
      <c r="E90" s="47"/>
      <c r="F90" s="47"/>
      <c r="G90" s="48"/>
      <c r="H90" s="51"/>
    </row>
    <row r="91" spans="3:8" ht="16.5">
      <c r="C91" s="49"/>
      <c r="D91" s="47"/>
      <c r="E91" s="47"/>
      <c r="F91" s="47"/>
      <c r="G91" s="48"/>
      <c r="H91" s="51"/>
    </row>
    <row r="92" spans="3:8" ht="16.5">
      <c r="C92" s="49"/>
      <c r="D92" s="47"/>
      <c r="E92" s="47"/>
      <c r="F92" s="47"/>
      <c r="G92" s="48"/>
      <c r="H92" s="51"/>
    </row>
    <row r="93" spans="3:8" ht="16.5">
      <c r="C93" s="49"/>
      <c r="D93" s="47"/>
      <c r="E93" s="47"/>
      <c r="F93" s="47"/>
      <c r="G93" s="48"/>
      <c r="H93" s="51"/>
    </row>
    <row r="94" spans="3:8" ht="16.5">
      <c r="C94" s="49"/>
      <c r="D94" s="47"/>
      <c r="E94" s="47"/>
      <c r="F94" s="47"/>
      <c r="G94" s="48"/>
      <c r="H94" s="51"/>
    </row>
    <row r="95" spans="3:8" ht="16.5">
      <c r="C95" s="49"/>
      <c r="D95" s="47"/>
      <c r="E95" s="47"/>
      <c r="F95" s="47"/>
      <c r="G95" s="48"/>
      <c r="H95" s="51"/>
    </row>
    <row r="96" spans="3:8" ht="16.5">
      <c r="C96" s="49"/>
      <c r="D96" s="47"/>
      <c r="E96" s="47"/>
      <c r="F96" s="47"/>
      <c r="G96" s="48"/>
      <c r="H96" s="51"/>
    </row>
    <row r="97" spans="3:8" ht="16.5">
      <c r="C97" s="49"/>
      <c r="D97" s="47"/>
      <c r="E97" s="47"/>
      <c r="F97" s="47"/>
      <c r="G97" s="48"/>
      <c r="H97" s="51"/>
    </row>
    <row r="98" spans="3:8" ht="16.5">
      <c r="C98" s="49"/>
      <c r="D98" s="47"/>
      <c r="E98" s="47"/>
      <c r="F98" s="47"/>
      <c r="G98" s="48"/>
      <c r="H98" s="51"/>
    </row>
    <row r="99" spans="3:8" ht="16.5">
      <c r="C99" s="49"/>
      <c r="D99" s="47"/>
      <c r="E99" s="47"/>
      <c r="F99" s="47"/>
      <c r="G99" s="48"/>
      <c r="H99" s="51"/>
    </row>
    <row r="100" spans="3:8" ht="16.5">
      <c r="C100" s="49"/>
      <c r="D100" s="47"/>
      <c r="E100" s="47"/>
      <c r="F100" s="47"/>
      <c r="G100" s="48"/>
      <c r="H100" s="51"/>
    </row>
    <row r="101" spans="3:8" ht="16.5">
      <c r="C101" s="49"/>
      <c r="D101" s="47"/>
      <c r="E101" s="47"/>
      <c r="F101" s="47"/>
      <c r="G101" s="48"/>
      <c r="H101" s="51"/>
    </row>
    <row r="102" spans="3:8" ht="16.5">
      <c r="C102" s="49"/>
      <c r="D102" s="47"/>
      <c r="E102" s="47"/>
      <c r="F102" s="47"/>
      <c r="G102" s="48"/>
      <c r="H102" s="51"/>
    </row>
    <row r="103" spans="3:8" ht="16.5">
      <c r="C103" s="49"/>
      <c r="D103" s="47"/>
      <c r="E103" s="47"/>
      <c r="F103" s="47"/>
      <c r="G103" s="48"/>
      <c r="H103" s="51"/>
    </row>
    <row r="104" spans="3:8" ht="16.5">
      <c r="C104" s="49"/>
      <c r="D104" s="47"/>
      <c r="E104" s="47"/>
      <c r="F104" s="47"/>
      <c r="G104" s="48"/>
      <c r="H104" s="51"/>
    </row>
    <row r="105" spans="3:8" ht="16.5">
      <c r="C105" s="49"/>
      <c r="D105" s="47"/>
      <c r="E105" s="47"/>
      <c r="F105" s="47"/>
      <c r="G105" s="48"/>
      <c r="H105" s="51"/>
    </row>
    <row r="106" spans="3:8" ht="16.5">
      <c r="C106" s="49"/>
      <c r="D106" s="47"/>
      <c r="E106" s="47"/>
      <c r="F106" s="47"/>
      <c r="G106" s="48"/>
      <c r="H106" s="51"/>
    </row>
    <row r="107" spans="3:8" ht="16.5">
      <c r="C107" s="49"/>
      <c r="D107" s="47"/>
      <c r="E107" s="47"/>
      <c r="F107" s="47"/>
      <c r="G107" s="48"/>
      <c r="H107" s="51"/>
    </row>
    <row r="108" spans="3:8" ht="16.5">
      <c r="C108" s="49"/>
      <c r="D108" s="47"/>
      <c r="E108" s="47"/>
      <c r="F108" s="47"/>
      <c r="G108" s="48"/>
      <c r="H108" s="51"/>
    </row>
    <row r="109" spans="3:8" ht="16.5">
      <c r="C109" s="49"/>
      <c r="D109" s="47"/>
      <c r="E109" s="47"/>
      <c r="F109" s="47"/>
      <c r="G109" s="48"/>
      <c r="H109" s="51"/>
    </row>
    <row r="110" spans="3:8" ht="16.5">
      <c r="C110" s="49"/>
      <c r="D110" s="47"/>
      <c r="E110" s="47"/>
      <c r="F110" s="47"/>
      <c r="G110" s="48"/>
      <c r="H110" s="51"/>
    </row>
    <row r="111" spans="3:8" ht="16.5">
      <c r="C111" s="49"/>
      <c r="D111" s="47"/>
      <c r="E111" s="47"/>
      <c r="F111" s="47"/>
      <c r="G111" s="48"/>
      <c r="H111" s="51"/>
    </row>
    <row r="112" spans="3:8" ht="16.5">
      <c r="C112" s="49"/>
      <c r="D112" s="47"/>
      <c r="E112" s="47"/>
      <c r="F112" s="47"/>
      <c r="G112" s="48"/>
      <c r="H112" s="51"/>
    </row>
    <row r="113" spans="3:8" ht="16.5">
      <c r="C113" s="49"/>
      <c r="D113" s="47"/>
      <c r="E113" s="47"/>
      <c r="F113" s="47"/>
      <c r="G113" s="48"/>
      <c r="H113" s="51"/>
    </row>
    <row r="114" spans="3:8" ht="16.5">
      <c r="C114" s="49"/>
      <c r="D114" s="47"/>
      <c r="E114" s="47"/>
      <c r="F114" s="47"/>
      <c r="G114" s="48"/>
      <c r="H114" s="51"/>
    </row>
    <row r="115" spans="3:8" ht="16.5">
      <c r="C115" s="49"/>
      <c r="D115" s="47"/>
      <c r="E115" s="47"/>
      <c r="F115" s="47"/>
      <c r="G115" s="48"/>
      <c r="H115" s="51"/>
    </row>
    <row r="116" spans="3:8" ht="16.5">
      <c r="C116" s="49"/>
      <c r="D116" s="47"/>
      <c r="E116" s="47"/>
      <c r="F116" s="47"/>
      <c r="G116" s="48"/>
      <c r="H116" s="51"/>
    </row>
    <row r="117" spans="3:8" ht="16.5">
      <c r="C117" s="49"/>
      <c r="D117" s="47"/>
      <c r="E117" s="47"/>
      <c r="F117" s="47"/>
      <c r="G117" s="48"/>
      <c r="H117" s="51"/>
    </row>
    <row r="118" spans="3:8" ht="16.5">
      <c r="C118" s="49"/>
      <c r="D118" s="47"/>
      <c r="E118" s="47"/>
      <c r="F118" s="47"/>
      <c r="G118" s="48"/>
      <c r="H118" s="51"/>
    </row>
    <row r="119" spans="3:8" ht="16.5">
      <c r="C119" s="49"/>
      <c r="D119" s="47"/>
      <c r="E119" s="47"/>
      <c r="F119" s="47"/>
      <c r="G119" s="48"/>
      <c r="H119" s="51"/>
    </row>
    <row r="120" spans="3:8" ht="16.5">
      <c r="C120" s="49"/>
      <c r="D120" s="47"/>
      <c r="E120" s="47"/>
      <c r="F120" s="47"/>
      <c r="G120" s="48"/>
      <c r="H120" s="51"/>
    </row>
    <row r="121" spans="3:8" ht="16.5">
      <c r="C121" s="49"/>
      <c r="D121" s="47"/>
      <c r="E121" s="47"/>
      <c r="F121" s="47"/>
      <c r="G121" s="48"/>
      <c r="H121" s="51"/>
    </row>
    <row r="122" spans="3:8" ht="16.5">
      <c r="C122" s="49"/>
      <c r="D122" s="47"/>
      <c r="E122" s="47"/>
      <c r="F122" s="47"/>
      <c r="G122" s="48"/>
      <c r="H122" s="51"/>
    </row>
    <row r="123" spans="3:8" ht="16.5">
      <c r="C123" s="49"/>
      <c r="D123" s="47"/>
      <c r="E123" s="47"/>
      <c r="F123" s="47"/>
      <c r="G123" s="48"/>
      <c r="H123" s="51"/>
    </row>
    <row r="124" spans="3:8" ht="16.5">
      <c r="C124" s="49"/>
      <c r="D124" s="47"/>
      <c r="E124" s="47"/>
      <c r="F124" s="47"/>
      <c r="G124" s="48"/>
      <c r="H124" s="51"/>
    </row>
    <row r="125" spans="3:8" ht="16.5">
      <c r="C125" s="49"/>
      <c r="D125" s="47"/>
      <c r="E125" s="47"/>
      <c r="F125" s="47"/>
      <c r="G125" s="48"/>
      <c r="H125" s="51"/>
    </row>
    <row r="126" spans="3:8" ht="16.5">
      <c r="C126" s="49"/>
      <c r="D126" s="47"/>
      <c r="E126" s="47"/>
      <c r="F126" s="47"/>
      <c r="G126" s="48"/>
      <c r="H126" s="51"/>
    </row>
    <row r="127" spans="3:8" ht="16.5">
      <c r="C127" s="49"/>
      <c r="D127" s="47"/>
      <c r="E127" s="47"/>
      <c r="F127" s="47"/>
      <c r="G127" s="48"/>
      <c r="H127" s="51"/>
    </row>
    <row r="128" spans="3:8" ht="16.5">
      <c r="C128" s="49"/>
      <c r="D128" s="47"/>
      <c r="E128" s="47"/>
      <c r="F128" s="47"/>
      <c r="G128" s="48"/>
      <c r="H128" s="51"/>
    </row>
    <row r="129" spans="3:8" ht="16.5">
      <c r="C129" s="49"/>
      <c r="D129" s="47"/>
      <c r="E129" s="47"/>
      <c r="F129" s="47"/>
      <c r="G129" s="48"/>
      <c r="H129" s="51"/>
    </row>
    <row r="130" spans="3:8" ht="16.5">
      <c r="C130" s="49"/>
      <c r="D130" s="47"/>
      <c r="E130" s="47"/>
      <c r="F130" s="47"/>
      <c r="G130" s="48"/>
      <c r="H130" s="51"/>
    </row>
    <row r="131" spans="3:8" ht="16.5">
      <c r="C131" s="49"/>
      <c r="D131" s="47"/>
      <c r="E131" s="47"/>
      <c r="F131" s="47"/>
      <c r="G131" s="48"/>
      <c r="H131" s="51"/>
    </row>
    <row r="132" spans="3:8" ht="16.5">
      <c r="C132" s="49"/>
      <c r="D132" s="47"/>
      <c r="E132" s="47"/>
      <c r="F132" s="47"/>
      <c r="G132" s="48"/>
      <c r="H132" s="51"/>
    </row>
    <row r="133" spans="3:8" ht="16.5">
      <c r="C133" s="49"/>
      <c r="D133" s="47"/>
      <c r="E133" s="47"/>
      <c r="F133" s="47"/>
      <c r="G133" s="48"/>
      <c r="H133" s="51"/>
    </row>
    <row r="134" spans="3:8" ht="16.5">
      <c r="C134" s="49"/>
      <c r="D134" s="47"/>
      <c r="E134" s="47"/>
      <c r="F134" s="47"/>
      <c r="G134" s="48"/>
      <c r="H134" s="51"/>
    </row>
    <row r="135" spans="3:8" ht="16.5">
      <c r="C135" s="49"/>
      <c r="D135" s="47"/>
      <c r="E135" s="47"/>
      <c r="F135" s="47"/>
      <c r="G135" s="48"/>
      <c r="H135" s="51"/>
    </row>
    <row r="136" spans="3:8" ht="16.5">
      <c r="C136" s="49"/>
      <c r="D136" s="47"/>
      <c r="E136" s="47"/>
      <c r="F136" s="47"/>
      <c r="G136" s="48"/>
      <c r="H136" s="51"/>
    </row>
    <row r="137" spans="3:8" ht="16.5">
      <c r="C137" s="49"/>
      <c r="D137" s="47"/>
      <c r="E137" s="47"/>
      <c r="F137" s="47"/>
      <c r="G137" s="48"/>
      <c r="H137" s="51"/>
    </row>
    <row r="138" spans="3:8" ht="16.5">
      <c r="C138" s="49"/>
      <c r="D138" s="47"/>
      <c r="E138" s="47"/>
      <c r="F138" s="47"/>
      <c r="G138" s="48"/>
      <c r="H138" s="51"/>
    </row>
    <row r="139" spans="3:8" ht="16.5">
      <c r="C139" s="49"/>
      <c r="D139" s="47"/>
      <c r="E139" s="47"/>
      <c r="F139" s="47"/>
      <c r="G139" s="48"/>
      <c r="H139" s="51"/>
    </row>
    <row r="140" spans="3:8" ht="16.5">
      <c r="C140" s="49"/>
      <c r="D140" s="47"/>
      <c r="E140" s="47"/>
      <c r="F140" s="47"/>
      <c r="G140" s="48"/>
      <c r="H140" s="51"/>
    </row>
    <row r="141" spans="3:8" ht="16.5">
      <c r="C141" s="49"/>
      <c r="D141" s="47"/>
      <c r="E141" s="47"/>
      <c r="F141" s="47"/>
      <c r="G141" s="48"/>
      <c r="H141" s="51"/>
    </row>
    <row r="142" spans="3:8" ht="16.5">
      <c r="C142" s="49"/>
      <c r="D142" s="47"/>
      <c r="E142" s="47"/>
      <c r="F142" s="47"/>
      <c r="G142" s="48"/>
      <c r="H142" s="51"/>
    </row>
    <row r="143" spans="3:8" ht="16.5">
      <c r="C143" s="49"/>
      <c r="D143" s="47"/>
      <c r="E143" s="47"/>
      <c r="F143" s="47"/>
      <c r="G143" s="48"/>
      <c r="H143" s="51"/>
    </row>
    <row r="144" spans="3:8" ht="16.5">
      <c r="C144" s="49"/>
      <c r="D144" s="47"/>
      <c r="E144" s="47"/>
      <c r="F144" s="47"/>
      <c r="G144" s="48"/>
      <c r="H144" s="51"/>
    </row>
    <row r="145" spans="3:8" ht="16.5">
      <c r="C145" s="49"/>
      <c r="D145" s="47"/>
      <c r="E145" s="47"/>
      <c r="F145" s="47"/>
      <c r="G145" s="48"/>
      <c r="H145" s="51"/>
    </row>
    <row r="146" spans="3:8" ht="16.5">
      <c r="C146" s="49"/>
      <c r="D146" s="47"/>
      <c r="E146" s="47"/>
      <c r="F146" s="47"/>
      <c r="G146" s="48"/>
      <c r="H146" s="51"/>
    </row>
    <row r="147" spans="3:8" ht="16.5">
      <c r="C147" s="49"/>
      <c r="D147" s="47"/>
      <c r="E147" s="47"/>
      <c r="F147" s="47"/>
      <c r="G147" s="48"/>
      <c r="H147" s="51"/>
    </row>
    <row r="148" spans="3:8" ht="16.5">
      <c r="C148" s="49"/>
      <c r="D148" s="47"/>
      <c r="E148" s="47"/>
      <c r="F148" s="47"/>
      <c r="G148" s="48"/>
      <c r="H148" s="51"/>
    </row>
    <row r="149" spans="3:8" ht="16.5">
      <c r="C149" s="49"/>
      <c r="D149" s="47"/>
      <c r="E149" s="47"/>
      <c r="F149" s="47"/>
      <c r="G149" s="48"/>
      <c r="H149" s="51"/>
    </row>
    <row r="150" spans="3:8" ht="16.5">
      <c r="C150" s="49"/>
      <c r="D150" s="47"/>
      <c r="E150" s="47"/>
      <c r="F150" s="47"/>
      <c r="G150" s="48"/>
      <c r="H150" s="51"/>
    </row>
    <row r="151" spans="3:8" ht="16.5">
      <c r="C151" s="49"/>
      <c r="D151" s="47"/>
      <c r="E151" s="47"/>
      <c r="F151" s="47"/>
      <c r="G151" s="48"/>
      <c r="H151" s="51"/>
    </row>
    <row r="152" spans="3:8" ht="16.5">
      <c r="C152" s="49"/>
      <c r="D152" s="47"/>
      <c r="E152" s="47"/>
      <c r="F152" s="47"/>
      <c r="G152" s="48"/>
      <c r="H152" s="51"/>
    </row>
    <row r="153" spans="3:8" ht="16.5">
      <c r="C153" s="49"/>
      <c r="D153" s="47"/>
      <c r="E153" s="47"/>
      <c r="F153" s="47"/>
      <c r="G153" s="48"/>
      <c r="H153" s="51"/>
    </row>
    <row r="154" spans="3:8" ht="16.5">
      <c r="C154" s="49"/>
      <c r="D154" s="47"/>
      <c r="E154" s="47"/>
      <c r="F154" s="47"/>
      <c r="G154" s="48"/>
      <c r="H154" s="51"/>
    </row>
    <row r="155" spans="3:8" ht="16.5">
      <c r="C155" s="49"/>
      <c r="D155" s="47"/>
      <c r="E155" s="47"/>
      <c r="F155" s="47"/>
      <c r="G155" s="48"/>
      <c r="H155" s="51"/>
    </row>
    <row r="156" spans="3:8" ht="16.5">
      <c r="C156" s="49"/>
      <c r="D156" s="47"/>
      <c r="E156" s="47"/>
      <c r="F156" s="47"/>
      <c r="G156" s="48"/>
      <c r="H156" s="51"/>
    </row>
    <row r="157" spans="3:8" ht="16.5">
      <c r="C157" s="49"/>
      <c r="D157" s="47"/>
      <c r="E157" s="47"/>
      <c r="F157" s="47"/>
      <c r="G157" s="48"/>
      <c r="H157" s="51"/>
    </row>
    <row r="158" spans="3:8" ht="16.5">
      <c r="C158" s="49"/>
      <c r="D158" s="47"/>
      <c r="E158" s="47"/>
      <c r="F158" s="47"/>
      <c r="G158" s="48"/>
      <c r="H158" s="51"/>
    </row>
    <row r="159" spans="3:8" ht="16.5">
      <c r="C159" s="49"/>
      <c r="D159" s="47"/>
      <c r="E159" s="47"/>
      <c r="F159" s="47"/>
      <c r="G159" s="48"/>
      <c r="H159" s="51"/>
    </row>
    <row r="160" spans="3:8" ht="16.5">
      <c r="C160" s="49"/>
      <c r="D160" s="47"/>
      <c r="E160" s="47"/>
      <c r="F160" s="47"/>
      <c r="G160" s="48"/>
      <c r="H160" s="51"/>
    </row>
    <row r="161" spans="3:8" ht="16.5">
      <c r="C161" s="49"/>
      <c r="D161" s="47"/>
      <c r="E161" s="47"/>
      <c r="F161" s="47"/>
      <c r="G161" s="48"/>
      <c r="H161" s="51"/>
    </row>
    <row r="162" spans="3:8" ht="16.5">
      <c r="C162" s="49"/>
      <c r="D162" s="47"/>
      <c r="E162" s="47"/>
      <c r="F162" s="47"/>
      <c r="G162" s="48"/>
      <c r="H162" s="51"/>
    </row>
  </sheetData>
  <sheetProtection/>
  <mergeCells count="10">
    <mergeCell ref="A13:A25"/>
    <mergeCell ref="C66:H66"/>
    <mergeCell ref="C65:H65"/>
    <mergeCell ref="C67:H67"/>
    <mergeCell ref="A1:H2"/>
    <mergeCell ref="A3:H3"/>
    <mergeCell ref="H10:H12"/>
    <mergeCell ref="A32:A50"/>
    <mergeCell ref="A53:A54"/>
    <mergeCell ref="A57:A6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Qoo</cp:lastModifiedBy>
  <cp:lastPrinted>2012-04-17T13:30:28Z</cp:lastPrinted>
  <dcterms:created xsi:type="dcterms:W3CDTF">2006-05-03T07:17:19Z</dcterms:created>
  <dcterms:modified xsi:type="dcterms:W3CDTF">2012-09-14T04:25:42Z</dcterms:modified>
  <cp:category/>
  <cp:version/>
  <cp:contentType/>
  <cp:contentStatus/>
</cp:coreProperties>
</file>