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84" i="1" l="1"/>
  <c r="F78" i="1" l="1"/>
  <c r="F69" i="1" l="1"/>
</calcChain>
</file>

<file path=xl/sharedStrings.xml><?xml version="1.0" encoding="utf-8"?>
<sst xmlns="http://schemas.openxmlformats.org/spreadsheetml/2006/main" count="243" uniqueCount="240">
  <si>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</si>
  <si>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</si>
  <si>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</si>
  <si>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</si>
  <si>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</si>
  <si>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</si>
  <si>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</si>
  <si>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</si>
  <si>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</si>
  <si>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</si>
  <si>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</si>
  <si>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</si>
  <si>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</si>
  <si>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</si>
  <si>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</si>
  <si>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</si>
  <si>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</si>
  <si>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</si>
  <si>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</si>
  <si>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</si>
  <si>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</si>
  <si>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</si>
  <si>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</si>
  <si>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</si>
  <si>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</si>
  <si>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</si>
  <si>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</si>
  <si>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</si>
  <si>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</si>
  <si>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</si>
  <si>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</si>
  <si>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</si>
  <si>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</si>
  <si>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</si>
  <si>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</si>
  <si>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</si>
  <si>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</si>
  <si>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</si>
  <si>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</si>
  <si>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</si>
  <si>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</si>
  <si>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</si>
  <si>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</si>
  <si>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</si>
  <si>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</si>
  <si>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</si>
  <si>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</si>
  <si>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</si>
  <si>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</si>
  <si>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</si>
  <si>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</si>
  <si>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</si>
  <si>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</si>
  <si>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</si>
  <si>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</si>
  <si>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</si>
  <si>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</si>
  <si>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</si>
  <si>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</si>
  <si>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</si>
  <si>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</si>
  <si>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</si>
  <si>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</si>
  <si>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</si>
  <si>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</si>
  <si>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</si>
  <si>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</si>
  <si>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</si>
  <si>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</si>
  <si>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</si>
  <si>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</si>
  <si>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</si>
  <si>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</si>
  <si>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</si>
  <si>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</si>
  <si>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</si>
  <si>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</si>
  <si>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</si>
  <si>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</si>
  <si>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</si>
  <si>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</si>
  <si>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</si>
  <si>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</si>
  <si>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</si>
  <si>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</si>
  <si>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</si>
  <si>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</si>
  <si>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</si>
  <si>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</si>
  <si>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</si>
  <si>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</si>
  <si>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</si>
  <si>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</si>
  <si>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</si>
  <si>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</si>
  <si>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</si>
  <si>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</si>
  <si>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</si>
  <si>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</si>
  <si>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</si>
  <si>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</si>
  <si>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</si>
  <si>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</si>
  <si>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</si>
  <si>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</si>
  <si>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</si>
  <si>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</si>
  <si>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</si>
  <si>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</si>
  <si>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</si>
  <si>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</si>
  <si>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</si>
  <si>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</si>
  <si>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</si>
  <si>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</si>
  <si>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</si>
  <si>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</si>
  <si>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</si>
  <si>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</si>
  <si>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</si>
  <si>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</si>
  <si>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</si>
  <si>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</si>
  <si>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</si>
  <si>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</si>
  <si>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</si>
  <si>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</si>
  <si>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</si>
  <si>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</si>
  <si>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</si>
  <si>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</si>
  <si>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</si>
  <si>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</si>
  <si>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</si>
  <si>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</si>
  <si>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</si>
  <si>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</si>
  <si>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</si>
  <si>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</si>
  <si>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</si>
  <si>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</si>
  <si>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</si>
  <si>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</si>
  <si>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</si>
  <si>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</si>
  <si>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</si>
  <si>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</si>
  <si>
    <t>A201349 </t>
  </si>
  <si>
    <t>494/0061 </t>
  </si>
  <si>
    <t>環保導向的企業管理</t>
    <phoneticPr fontId="2" type="noConversion"/>
  </si>
  <si>
    <t>A201355 </t>
  </si>
  <si>
    <t>496/2760  </t>
  </si>
  <si>
    <t>綠色行銷:企業創新的契機</t>
  </si>
  <si>
    <t>A201370 </t>
  </si>
  <si>
    <t>555.4/4414  </t>
  </si>
  <si>
    <t>科技人的法律保護:科技人面對職場上的詭譎多變,更應該知道該如何保護自己的權利</t>
  </si>
  <si>
    <t>A201371</t>
  </si>
  <si>
    <t>548.5/1722  </t>
  </si>
  <si>
    <t>白領犯罪:現象、理論與對策</t>
  </si>
  <si>
    <t>A201372</t>
  </si>
  <si>
    <t>553.4/7568  </t>
  </si>
  <si>
    <t>科技企業與智慧財產</t>
  </si>
  <si>
    <t>A201373</t>
  </si>
  <si>
    <t>440.61/5701  </t>
  </si>
  <si>
    <t>專利法與你/賴文平，蘇孟濬合著</t>
  </si>
  <si>
    <t>A201374 </t>
  </si>
  <si>
    <t>440.64/0021  </t>
  </si>
  <si>
    <t>歐洲專利手冊</t>
    <phoneticPr fontId="2" type="noConversion"/>
  </si>
  <si>
    <t>A201375</t>
  </si>
  <si>
    <t>548.546/1722  </t>
  </si>
  <si>
    <t>公司犯罪:問題與對策</t>
  </si>
  <si>
    <t>A201379 </t>
  </si>
  <si>
    <t>312.9023/0457  </t>
  </si>
  <si>
    <t>網路法律常識</t>
  </si>
  <si>
    <t>A201380</t>
  </si>
  <si>
    <t>484.67/2724  </t>
  </si>
  <si>
    <t>審判微軟=Judging microsoft/侯偉森編著</t>
  </si>
  <si>
    <t>A201381 </t>
  </si>
  <si>
    <t>312.976/9274  </t>
  </si>
  <si>
    <t>駭客大騙局</t>
  </si>
  <si>
    <t>A201382</t>
  </si>
  <si>
    <t>312.976/4732  </t>
  </si>
  <si>
    <t>黑街駭客</t>
  </si>
  <si>
    <t>A201383 </t>
  </si>
  <si>
    <t>553.73/4469  </t>
  </si>
  <si>
    <t>法律決勝負:企業併購與技術授權/黃日燦著</t>
  </si>
  <si>
    <t>A201384 </t>
  </si>
  <si>
    <t>588.34/4444 2002  </t>
  </si>
  <si>
    <t>資訊法律1:著作權法與消費者保護法</t>
  </si>
  <si>
    <t>A201385 </t>
  </si>
  <si>
    <t>588.34/4032 2003  </t>
  </si>
  <si>
    <t>著作權法與你</t>
  </si>
  <si>
    <t>A201386</t>
  </si>
  <si>
    <t>586.72/4410  </t>
  </si>
  <si>
    <t>正義法庭</t>
  </si>
  <si>
    <t>A201388 </t>
  </si>
  <si>
    <t>553.4/5708  </t>
  </si>
  <si>
    <t>營業秘密法二十講</t>
  </si>
  <si>
    <t>A201409 </t>
  </si>
  <si>
    <t>494/7188  </t>
  </si>
  <si>
    <t>商人精神的嬗變:近代中國商人觀念研究/馬敏著</t>
  </si>
  <si>
    <t>A213374</t>
  </si>
  <si>
    <t>494.2/4046</t>
  </si>
  <si>
    <t>終結弊端:公司內部稽查必備的管理工具</t>
  </si>
  <si>
    <t>A213380 </t>
  </si>
  <si>
    <t>570.7/4018 2001  </t>
  </si>
  <si>
    <t>A215011 </t>
  </si>
  <si>
    <t>198.4 / 4057 </t>
  </si>
  <si>
    <t>不動產產業倫理</t>
  </si>
  <si>
    <t>A215663 </t>
  </si>
  <si>
    <t>490.29 / 7483 </t>
  </si>
  <si>
    <t>A215067 </t>
  </si>
  <si>
    <t>492.4/0463  </t>
  </si>
  <si>
    <t>後安隆時代的一線曙光?:論2002年美國企業改革法對公司治理之影響</t>
    <phoneticPr fontId="2" type="noConversion"/>
  </si>
  <si>
    <t>A215691 </t>
  </si>
  <si>
    <t>440.61/4624  </t>
  </si>
  <si>
    <t>專利法理論與應用</t>
  </si>
  <si>
    <t>A215692 </t>
  </si>
  <si>
    <t>588.34/5708  </t>
  </si>
  <si>
    <t>數位著作權法</t>
  </si>
  <si>
    <t>A215668 </t>
  </si>
  <si>
    <t>553.4/7240  </t>
  </si>
  <si>
    <t>智慧財產權之保護與管理</t>
  </si>
  <si>
    <t>軟和平:國際政治中的強權與道德/韋正翔著</t>
  </si>
  <si>
    <t>電子商務法律通</t>
    <phoneticPr fontId="2" type="noConversion"/>
  </si>
  <si>
    <t>A214968 </t>
  </si>
  <si>
    <t>198.55/6044 </t>
  </si>
  <si>
    <t>國際經濟倫理</t>
    <phoneticPr fontId="2" type="noConversion"/>
  </si>
  <si>
    <t>A214974 </t>
  </si>
  <si>
    <t>553.4/7541-2 </t>
  </si>
  <si>
    <t>智慧財產權法</t>
    <phoneticPr fontId="2" type="noConversion"/>
  </si>
  <si>
    <t>A214976 </t>
  </si>
  <si>
    <t>557.711/7215  </t>
  </si>
  <si>
    <t>行動之鑰─台灣電信法律實務與案例深度解析</t>
    <phoneticPr fontId="2" type="noConversion"/>
  </si>
  <si>
    <t>A215800 </t>
  </si>
  <si>
    <t>552.1/6024 2003  </t>
  </si>
  <si>
    <t>國際經濟倫理:挑戰與應對方法</t>
  </si>
  <si>
    <t>A215816 </t>
  </si>
  <si>
    <t xml:space="preserve">584.952/2743 2004  </t>
    <phoneticPr fontId="2" type="noConversion"/>
  </si>
  <si>
    <t>美國侵權法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</si>
</sst>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indexed="8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11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pane ySplit="1" topLeftCell="A71" activePane="bottomLeft" state="frozen"/>
      <selection pane="bottomLeft" activeCell="D87" sqref="D87"/>
    </sheetView>
  </sheetViews>
  <sheetFormatPr defaultRowHeight="16.5"/>
  <cols>
    <col min="1" max="1" width="5.5" bestFit="1" customWidth="1"/>
    <col min="2" max="2" width="9.375" bestFit="1" customWidth="1"/>
    <col min="3" max="3" width="16.625" customWidth="1"/>
    <col min="4" max="4" width="95.25" customWidth="1"/>
    <col min="5" max="5" width="5.5" bestFit="1" customWidth="1"/>
    <col min="6" max="6" width="10.5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>
      <c r="F50" s="22">
        <v>41231</v>
      </c>
    </row>
    <row r="51" spans="1:6" s="9" customFormat="1">
      <c r="A51" s="4">
        <v>49</v>
      </c>
      <c r="B51" s="10" t="s">
        <v>147</v>
      </c>
      <c r="C51" s="10" t="s">
        <v>148</v>
      </c>
      <c r="D51" s="10" t="s">
        <v>149</v>
      </c>
      <c r="E51" s="7">
        <v>1</v>
      </c>
      <c r="F51" s="8"/>
    </row>
    <row r="52" spans="1:6" s="9" customFormat="1">
      <c r="A52" s="31">
        <v>50</v>
      </c>
      <c r="B52" s="23" t="s">
        <v>150</v>
      </c>
      <c r="C52" s="24" t="s">
        <v>151</v>
      </c>
      <c r="D52" s="25" t="s">
        <v>152</v>
      </c>
      <c r="E52" s="26">
        <v>1</v>
      </c>
      <c r="F52" s="23"/>
    </row>
    <row r="53" spans="1:6" s="9" customFormat="1">
      <c r="A53" s="4">
        <v>51</v>
      </c>
      <c r="B53" s="21" t="s">
        <v>153</v>
      </c>
      <c r="C53" s="21" t="s">
        <v>154</v>
      </c>
      <c r="D53" s="27" t="s">
        <v>155</v>
      </c>
      <c r="E53" s="28">
        <v>1</v>
      </c>
      <c r="F53" s="27"/>
    </row>
    <row r="54" spans="1:6" s="9" customFormat="1">
      <c r="A54" s="31">
        <v>52</v>
      </c>
      <c r="B54" s="21" t="s">
        <v>156</v>
      </c>
      <c r="C54" s="21" t="s">
        <v>157</v>
      </c>
      <c r="D54" s="27" t="s">
        <v>158</v>
      </c>
      <c r="E54" s="28">
        <v>1</v>
      </c>
      <c r="F54" s="27"/>
    </row>
    <row r="55" spans="1:6" s="9" customFormat="1">
      <c r="A55" s="4">
        <v>53</v>
      </c>
      <c r="B55" s="21" t="s">
        <v>159</v>
      </c>
      <c r="C55" s="21" t="s">
        <v>160</v>
      </c>
      <c r="D55" s="27" t="s">
        <v>161</v>
      </c>
      <c r="E55" s="28">
        <v>1</v>
      </c>
      <c r="F55" s="27"/>
    </row>
    <row r="56" spans="1:6" s="9" customFormat="1">
      <c r="A56" s="31">
        <v>54</v>
      </c>
      <c r="B56" s="21" t="s">
        <v>162</v>
      </c>
      <c r="C56" s="21" t="s">
        <v>163</v>
      </c>
      <c r="D56" s="21" t="s">
        <v>164</v>
      </c>
      <c r="E56" s="28">
        <v>1</v>
      </c>
      <c r="F56" s="27"/>
    </row>
    <row r="57" spans="1:6" s="9" customFormat="1">
      <c r="A57" s="4">
        <v>55</v>
      </c>
      <c r="B57" s="21" t="s">
        <v>165</v>
      </c>
      <c r="C57" s="21" t="s">
        <v>166</v>
      </c>
      <c r="D57" s="27" t="s">
        <v>167</v>
      </c>
      <c r="E57" s="28">
        <v>1</v>
      </c>
      <c r="F57" s="21"/>
    </row>
    <row r="58" spans="1:6" s="9" customFormat="1">
      <c r="A58" s="31">
        <v>56</v>
      </c>
      <c r="B58" s="21" t="s">
        <v>168</v>
      </c>
      <c r="C58" s="21" t="s">
        <v>169</v>
      </c>
      <c r="D58" s="27" t="s">
        <v>170</v>
      </c>
      <c r="E58" s="28">
        <v>1</v>
      </c>
      <c r="F58" s="29"/>
    </row>
    <row r="59" spans="1:6" s="9" customFormat="1">
      <c r="A59" s="4">
        <v>57</v>
      </c>
      <c r="B59" s="21" t="s">
        <v>171</v>
      </c>
      <c r="C59" s="21" t="s">
        <v>172</v>
      </c>
      <c r="D59" s="27" t="s">
        <v>173</v>
      </c>
      <c r="E59" s="28">
        <v>1</v>
      </c>
      <c r="F59" s="27"/>
    </row>
    <row r="60" spans="1:6" s="9" customFormat="1">
      <c r="A60" s="31">
        <v>58</v>
      </c>
      <c r="B60" s="21" t="s">
        <v>174</v>
      </c>
      <c r="C60" s="21" t="s">
        <v>175</v>
      </c>
      <c r="D60" s="21" t="s">
        <v>176</v>
      </c>
      <c r="E60" s="28">
        <v>1</v>
      </c>
      <c r="F60" s="27"/>
    </row>
    <row r="61" spans="1:6" s="9" customFormat="1">
      <c r="A61" s="4">
        <v>59</v>
      </c>
      <c r="B61" s="21" t="s">
        <v>177</v>
      </c>
      <c r="C61" s="21" t="s">
        <v>178</v>
      </c>
      <c r="D61" s="27" t="s">
        <v>179</v>
      </c>
      <c r="E61" s="28">
        <v>1</v>
      </c>
      <c r="F61" s="27"/>
    </row>
    <row r="62" spans="1:6" s="9" customFormat="1">
      <c r="A62" s="31">
        <v>60</v>
      </c>
      <c r="B62" s="21" t="s">
        <v>180</v>
      </c>
      <c r="C62" s="21" t="s">
        <v>181</v>
      </c>
      <c r="D62" s="27" t="s">
        <v>182</v>
      </c>
      <c r="E62" s="28">
        <v>1</v>
      </c>
      <c r="F62" s="27"/>
    </row>
    <row r="63" spans="1:6" s="9" customFormat="1">
      <c r="A63" s="4">
        <v>61</v>
      </c>
      <c r="B63" s="21" t="s">
        <v>183</v>
      </c>
      <c r="C63" s="21" t="s">
        <v>184</v>
      </c>
      <c r="D63" s="21" t="s">
        <v>185</v>
      </c>
      <c r="E63" s="28">
        <v>1</v>
      </c>
      <c r="F63" s="27"/>
    </row>
    <row r="64" spans="1:6" s="9" customFormat="1">
      <c r="A64" s="31">
        <v>62</v>
      </c>
      <c r="B64" s="21" t="s">
        <v>186</v>
      </c>
      <c r="C64" s="21" t="s">
        <v>187</v>
      </c>
      <c r="D64" s="27" t="s">
        <v>188</v>
      </c>
      <c r="E64" s="28">
        <v>1</v>
      </c>
      <c r="F64" s="30"/>
    </row>
    <row r="65" spans="1:6" s="9" customFormat="1">
      <c r="A65" s="4">
        <v>63</v>
      </c>
      <c r="B65" s="21" t="s">
        <v>189</v>
      </c>
      <c r="C65" s="21" t="s">
        <v>190</v>
      </c>
      <c r="D65" s="27" t="s">
        <v>191</v>
      </c>
      <c r="E65" s="28">
        <v>1</v>
      </c>
      <c r="F65" s="21"/>
    </row>
    <row r="66" spans="1:6" s="9" customFormat="1">
      <c r="A66" s="31">
        <v>64</v>
      </c>
      <c r="B66" s="21" t="s">
        <v>192</v>
      </c>
      <c r="C66" s="21" t="s">
        <v>193</v>
      </c>
      <c r="D66" s="27" t="s">
        <v>194</v>
      </c>
      <c r="E66" s="28">
        <v>1</v>
      </c>
      <c r="F66" s="27"/>
    </row>
    <row r="67" spans="1:6">
      <c r="A67" s="4">
        <v>65</v>
      </c>
      <c r="B67" s="21" t="s">
        <v>195</v>
      </c>
      <c r="C67" s="21" t="s">
        <v>196</v>
      </c>
      <c r="D67" s="27" t="s">
        <v>197</v>
      </c>
      <c r="E67" s="28">
        <v>1</v>
      </c>
      <c r="F67" s="27"/>
    </row>
    <row r="68" spans="1:6">
      <c r="A68" s="31">
        <v>66</v>
      </c>
      <c r="B68" s="21" t="s">
        <v>198</v>
      </c>
      <c r="C68" s="21" t="s">
        <v>199</v>
      </c>
      <c r="D68" s="21" t="s">
        <v>200</v>
      </c>
      <c r="E68" s="28">
        <v>1</v>
      </c>
      <c r="F68" s="27"/>
    </row>
    <row r="69" spans="1:6">
      <c r="F69" s="32">
        <f>DATE(2012,11,20)</f>
        <v>41233</v>
      </c>
    </row>
    <row r="70" spans="1:6">
      <c r="A70" s="36">
        <v>67</v>
      </c>
      <c r="B70" s="10" t="s">
        <v>201</v>
      </c>
      <c r="C70" s="10" t="s">
        <v>202</v>
      </c>
      <c r="D70" s="8" t="s">
        <v>203</v>
      </c>
      <c r="E70" s="7">
        <v>1</v>
      </c>
      <c r="F70" s="8"/>
    </row>
    <row r="71" spans="1:6" s="34" customFormat="1" ht="19.5">
      <c r="A71" s="37">
        <v>68</v>
      </c>
      <c r="B71" s="38" t="s">
        <v>204</v>
      </c>
      <c r="C71" s="39" t="s">
        <v>205</v>
      </c>
      <c r="D71" s="40" t="s">
        <v>223</v>
      </c>
      <c r="E71" s="35">
        <v>1</v>
      </c>
      <c r="F71" s="33"/>
    </row>
    <row r="72" spans="1:6" s="9" customFormat="1" ht="19.5">
      <c r="A72" s="36">
        <v>69</v>
      </c>
      <c r="B72" s="41" t="s">
        <v>206</v>
      </c>
      <c r="C72" s="42" t="s">
        <v>207</v>
      </c>
      <c r="D72" s="41" t="s">
        <v>208</v>
      </c>
      <c r="E72" s="7">
        <v>1</v>
      </c>
      <c r="F72" s="8"/>
    </row>
    <row r="73" spans="1:6" s="9" customFormat="1" ht="19.5">
      <c r="A73" s="37">
        <v>70</v>
      </c>
      <c r="B73" s="41" t="s">
        <v>209</v>
      </c>
      <c r="C73" s="42" t="s">
        <v>210</v>
      </c>
      <c r="D73" s="41" t="s">
        <v>224</v>
      </c>
      <c r="E73" s="7">
        <v>1</v>
      </c>
      <c r="F73" s="8"/>
    </row>
    <row r="74" spans="1:6">
      <c r="A74" s="36">
        <v>71</v>
      </c>
      <c r="B74" s="14" t="s">
        <v>211</v>
      </c>
      <c r="C74" s="14" t="s">
        <v>212</v>
      </c>
      <c r="D74" s="21" t="s">
        <v>213</v>
      </c>
      <c r="E74" s="7">
        <v>1</v>
      </c>
      <c r="F74" s="8"/>
    </row>
    <row r="75" spans="1:6" ht="19.5">
      <c r="A75" s="37">
        <v>72</v>
      </c>
      <c r="B75" s="14" t="s">
        <v>214</v>
      </c>
      <c r="C75" s="14" t="s">
        <v>215</v>
      </c>
      <c r="D75" s="21" t="s">
        <v>216</v>
      </c>
      <c r="E75" s="7">
        <v>1</v>
      </c>
      <c r="F75" s="14"/>
    </row>
    <row r="76" spans="1:6">
      <c r="A76" s="36">
        <v>73</v>
      </c>
      <c r="B76" s="14" t="s">
        <v>217</v>
      </c>
      <c r="C76" s="14" t="s">
        <v>218</v>
      </c>
      <c r="D76" s="21" t="s">
        <v>219</v>
      </c>
      <c r="E76" s="7">
        <v>1</v>
      </c>
      <c r="F76" s="14"/>
    </row>
    <row r="77" spans="1:6" ht="19.5">
      <c r="A77" s="37">
        <v>74</v>
      </c>
      <c r="B77" s="14" t="s">
        <v>220</v>
      </c>
      <c r="C77" s="14" t="s">
        <v>221</v>
      </c>
      <c r="D77" s="21" t="s">
        <v>222</v>
      </c>
      <c r="E77" s="7">
        <v>1</v>
      </c>
      <c r="F77" s="14"/>
    </row>
    <row r="78" spans="1:6">
      <c r="F78" s="22">
        <f>DATE(2012,11,23)</f>
        <v>41236</v>
      </c>
    </row>
    <row r="79" spans="1:6" s="47" customFormat="1">
      <c r="A79" s="36">
        <v>75</v>
      </c>
      <c r="B79" s="43" t="s">
        <v>225</v>
      </c>
      <c r="C79" s="43" t="s">
        <v>226</v>
      </c>
      <c r="D79" s="44" t="s">
        <v>227</v>
      </c>
      <c r="E79" s="45">
        <v>1</v>
      </c>
      <c r="F79" s="46"/>
    </row>
    <row r="80" spans="1:6" s="47" customFormat="1">
      <c r="A80" s="36">
        <v>76</v>
      </c>
      <c r="B80" s="43" t="s">
        <v>228</v>
      </c>
      <c r="C80" s="43" t="s">
        <v>229</v>
      </c>
      <c r="D80" s="43" t="s">
        <v>230</v>
      </c>
      <c r="E80" s="45">
        <v>1</v>
      </c>
      <c r="F80" s="48"/>
    </row>
    <row r="81" spans="1:6" s="47" customFormat="1">
      <c r="A81" s="36">
        <v>77</v>
      </c>
      <c r="B81" s="43" t="s">
        <v>231</v>
      </c>
      <c r="C81" s="43" t="s">
        <v>232</v>
      </c>
      <c r="D81" s="43" t="s">
        <v>233</v>
      </c>
      <c r="E81" s="45">
        <v>1</v>
      </c>
      <c r="F81" s="48"/>
    </row>
    <row r="82" spans="1:6" s="9" customFormat="1">
      <c r="A82" s="36">
        <v>78</v>
      </c>
      <c r="B82" s="14" t="s">
        <v>234</v>
      </c>
      <c r="C82" s="14" t="s">
        <v>235</v>
      </c>
      <c r="D82" s="14" t="s">
        <v>236</v>
      </c>
      <c r="E82" s="7">
        <v>1</v>
      </c>
      <c r="F82" s="8"/>
    </row>
    <row r="83" spans="1:6" s="9" customFormat="1">
      <c r="A83" s="36">
        <v>79</v>
      </c>
      <c r="B83" s="14" t="s">
        <v>237</v>
      </c>
      <c r="C83" s="14" t="s">
        <v>238</v>
      </c>
      <c r="D83" s="14" t="s">
        <v>239</v>
      </c>
      <c r="E83" s="7">
        <v>1</v>
      </c>
      <c r="F83" s="8"/>
    </row>
    <row r="84" spans="1:6">
      <c r="F84" s="49">
        <f>DATE(2012,11,24)</f>
        <v>41237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2012-11-24T13:47:31Z</dcterms:modified>
</cp:coreProperties>
</file>