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20" i="1" l="1"/>
  <c r="F18" i="1" l="1"/>
  <c r="F9" i="1" l="1"/>
</calcChain>
</file>

<file path=xl/sharedStrings.xml><?xml version="1.0" encoding="utf-8"?>
<sst xmlns="http://schemas.openxmlformats.org/spreadsheetml/2006/main" count="52" uniqueCount="51">
  <si>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</si>
  <si>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</si>
  <si>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</si>
  <si>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</si>
  <si>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</si>
  <si>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</si>
  <si>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A191829</t>
  </si>
  <si>
    <t>198.89/4437 2004 v.4</t>
  </si>
  <si>
    <t>媒體倫理與規範</t>
    <phoneticPr fontId="2" type="noConversion"/>
  </si>
  <si>
    <t>A201247 </t>
  </si>
  <si>
    <t>410.1619/7543  </t>
  </si>
  <si>
    <t>中國古代醫學倫理道德思想史</t>
    <phoneticPr fontId="2" type="noConversion"/>
  </si>
  <si>
    <t>A201248 </t>
  </si>
  <si>
    <t>368/1113  </t>
  </si>
  <si>
    <t>幹細胞技術</t>
  </si>
  <si>
    <t>A201289 </t>
  </si>
  <si>
    <t>363.019/4054  </t>
  </si>
  <si>
    <t>基因治療:21世紀分子醫學的希望和問題</t>
  </si>
  <si>
    <t>A201387</t>
  </si>
  <si>
    <t>585.79/3128  </t>
  </si>
  <si>
    <t>醫療糾紛與損害賠償:如何跟醫師打官司/汪紹銘著</t>
    <phoneticPr fontId="2" type="noConversion"/>
  </si>
  <si>
    <t>A201412 </t>
  </si>
  <si>
    <t>418.9/8070  </t>
  </si>
  <si>
    <t>病魔退卻的歷程:尋求治療的背景文化</t>
  </si>
  <si>
    <t>A215707</t>
  </si>
  <si>
    <t>198.89 / 7172 </t>
  </si>
  <si>
    <t>新聞倫理</t>
  </si>
  <si>
    <t>A215694</t>
  </si>
  <si>
    <t>198389 / 6061  </t>
  </si>
  <si>
    <t>新聞倫理:存在主義的觀點</t>
  </si>
  <si>
    <t>A215669 </t>
  </si>
  <si>
    <t>411.1/4014  </t>
  </si>
  <si>
    <t>發明疾病的人:現代醫療產業如何賣掉我們的健康</t>
    <phoneticPr fontId="2" type="noConversion"/>
  </si>
  <si>
    <t>A215700 </t>
  </si>
  <si>
    <t>416.46/7536 2002  </t>
  </si>
  <si>
    <t>長期照護復健服務模式之探討</t>
  </si>
  <si>
    <t>A215711 </t>
  </si>
  <si>
    <t>410.1607/4469  </t>
  </si>
  <si>
    <t>臺灣醫療道德之演變:若干歷程及個案探討</t>
  </si>
  <si>
    <t>A215690 </t>
  </si>
  <si>
    <t>410.7/1118  </t>
  </si>
  <si>
    <t>人與醫學</t>
  </si>
  <si>
    <t>A201387 </t>
  </si>
  <si>
    <t>醫療糾紛與損害賠償:如何跟醫師打官司</t>
  </si>
  <si>
    <t>另一本A215061 </t>
    <phoneticPr fontId="2" type="noConversion"/>
  </si>
  <si>
    <t>A215647 </t>
  </si>
  <si>
    <t>874.57/4663 2000  </t>
  </si>
  <si>
    <t>黑色杏林</t>
  </si>
  <si>
    <t>A215799 </t>
  </si>
  <si>
    <t>410.1619/0724 2002</t>
  </si>
  <si>
    <t>生物醫學和法律和倫理問題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</si>
</sst>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pane ySplit="1" topLeftCell="A2" activePane="bottomLeft" state="frozen"/>
      <selection pane="bottomLeft" activeCell="A19" sqref="A19"/>
    </sheetView>
  </sheetViews>
  <sheetFormatPr defaultRowHeight="16.5" x14ac:dyDescent="0.25"/>
  <cols>
    <col min="1" max="1" width="5.5" bestFit="1" customWidth="1"/>
    <col min="2" max="2" width="8.875" bestFit="1" customWidth="1"/>
    <col min="3" max="3" width="19.875" bestFit="1" customWidth="1"/>
    <col min="4" max="4" width="48.25" bestFit="1" customWidth="1"/>
    <col min="5" max="5" width="5.5" bestFit="1" customWidth="1"/>
    <col min="6" max="6" width="15.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 x14ac:dyDescent="0.25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x14ac:dyDescent="0.25">
      <c r="A3" s="10">
        <v>2</v>
      </c>
      <c r="B3" s="11" t="s">
        <v>9</v>
      </c>
      <c r="C3" s="11" t="s">
        <v>10</v>
      </c>
      <c r="D3" s="12" t="s">
        <v>11</v>
      </c>
      <c r="E3" s="13">
        <v>1</v>
      </c>
      <c r="F3" s="8"/>
    </row>
    <row r="4" spans="1:6" x14ac:dyDescent="0.25">
      <c r="A4" s="10">
        <v>3</v>
      </c>
      <c r="B4" s="11" t="s">
        <v>12</v>
      </c>
      <c r="C4" s="11" t="s">
        <v>13</v>
      </c>
      <c r="D4" s="12" t="s">
        <v>14</v>
      </c>
      <c r="E4" s="13">
        <v>1</v>
      </c>
      <c r="F4" s="8"/>
    </row>
    <row r="5" spans="1:6" x14ac:dyDescent="0.25">
      <c r="A5" s="10">
        <v>4</v>
      </c>
      <c r="B5" s="11" t="s">
        <v>15</v>
      </c>
      <c r="C5" s="11" t="s">
        <v>16</v>
      </c>
      <c r="D5" s="12" t="s">
        <v>17</v>
      </c>
      <c r="E5" s="13">
        <v>1</v>
      </c>
      <c r="F5" s="14"/>
    </row>
    <row r="6" spans="1:6" x14ac:dyDescent="0.25">
      <c r="F6" s="15">
        <v>41231</v>
      </c>
    </row>
    <row r="7" spans="1:6" s="9" customFormat="1" x14ac:dyDescent="0.25">
      <c r="A7" s="16">
        <v>5</v>
      </c>
      <c r="B7" s="11" t="s">
        <v>18</v>
      </c>
      <c r="C7" s="11" t="s">
        <v>19</v>
      </c>
      <c r="D7" s="11" t="s">
        <v>20</v>
      </c>
      <c r="E7" s="17">
        <v>1</v>
      </c>
      <c r="F7" s="18"/>
    </row>
    <row r="8" spans="1:6" x14ac:dyDescent="0.25">
      <c r="A8" s="16">
        <v>6</v>
      </c>
      <c r="B8" s="11" t="s">
        <v>21</v>
      </c>
      <c r="C8" s="11" t="s">
        <v>22</v>
      </c>
      <c r="D8" s="18" t="s">
        <v>23</v>
      </c>
      <c r="E8" s="17">
        <v>1</v>
      </c>
      <c r="F8" s="18"/>
    </row>
    <row r="9" spans="1:6" x14ac:dyDescent="0.25">
      <c r="F9" s="19">
        <f>DATE(2012,11,20)</f>
        <v>41233</v>
      </c>
    </row>
    <row r="10" spans="1:6" s="9" customFormat="1" x14ac:dyDescent="0.25">
      <c r="A10" s="21">
        <v>7</v>
      </c>
      <c r="B10" s="22" t="s">
        <v>24</v>
      </c>
      <c r="C10" s="23" t="s">
        <v>25</v>
      </c>
      <c r="D10" s="22" t="s">
        <v>26</v>
      </c>
      <c r="E10" s="7">
        <v>1</v>
      </c>
      <c r="F10" s="8"/>
    </row>
    <row r="11" spans="1:6" s="9" customFormat="1" x14ac:dyDescent="0.25">
      <c r="A11" s="21">
        <v>8</v>
      </c>
      <c r="B11" s="22" t="s">
        <v>27</v>
      </c>
      <c r="C11" s="23" t="s">
        <v>28</v>
      </c>
      <c r="D11" s="22" t="s">
        <v>29</v>
      </c>
      <c r="E11" s="7">
        <v>1</v>
      </c>
      <c r="F11" s="8"/>
    </row>
    <row r="12" spans="1:6" x14ac:dyDescent="0.25">
      <c r="A12" s="21">
        <v>9</v>
      </c>
      <c r="B12" s="22" t="s">
        <v>30</v>
      </c>
      <c r="C12" s="23" t="s">
        <v>31</v>
      </c>
      <c r="D12" s="20" t="s">
        <v>32</v>
      </c>
      <c r="E12" s="7">
        <v>1</v>
      </c>
      <c r="F12" s="8"/>
    </row>
    <row r="13" spans="1:6" x14ac:dyDescent="0.25">
      <c r="A13" s="21">
        <v>10</v>
      </c>
      <c r="B13" s="20" t="s">
        <v>33</v>
      </c>
      <c r="C13" s="20" t="s">
        <v>34</v>
      </c>
      <c r="D13" s="20" t="s">
        <v>35</v>
      </c>
      <c r="E13" s="7">
        <v>1</v>
      </c>
      <c r="F13" s="8"/>
    </row>
    <row r="14" spans="1:6" x14ac:dyDescent="0.25">
      <c r="A14" s="21">
        <v>11</v>
      </c>
      <c r="B14" s="14" t="s">
        <v>36</v>
      </c>
      <c r="C14" s="14" t="s">
        <v>37</v>
      </c>
      <c r="D14" s="11" t="s">
        <v>38</v>
      </c>
      <c r="E14" s="7">
        <v>1</v>
      </c>
      <c r="F14" s="14"/>
    </row>
    <row r="15" spans="1:6" x14ac:dyDescent="0.25">
      <c r="A15" s="21">
        <v>12</v>
      </c>
      <c r="B15" s="14" t="s">
        <v>39</v>
      </c>
      <c r="C15" s="14" t="s">
        <v>40</v>
      </c>
      <c r="D15" s="11" t="s">
        <v>41</v>
      </c>
      <c r="E15" s="7">
        <v>1</v>
      </c>
      <c r="F15" s="14"/>
    </row>
    <row r="16" spans="1:6" x14ac:dyDescent="0.25">
      <c r="A16" s="21">
        <v>13</v>
      </c>
      <c r="B16" s="14" t="s">
        <v>42</v>
      </c>
      <c r="C16" s="14" t="s">
        <v>19</v>
      </c>
      <c r="D16" s="11" t="s">
        <v>43</v>
      </c>
      <c r="E16" s="7">
        <v>1</v>
      </c>
      <c r="F16" s="14" t="s">
        <v>44</v>
      </c>
    </row>
    <row r="17" spans="1:6" x14ac:dyDescent="0.25">
      <c r="A17" s="21">
        <v>14</v>
      </c>
      <c r="B17" s="14" t="s">
        <v>45</v>
      </c>
      <c r="C17" s="14" t="s">
        <v>46</v>
      </c>
      <c r="D17" s="11" t="s">
        <v>47</v>
      </c>
      <c r="E17" s="7">
        <v>1</v>
      </c>
      <c r="F17" s="14"/>
    </row>
    <row r="18" spans="1:6" x14ac:dyDescent="0.25">
      <c r="F18" s="15">
        <f>DATE(2012,11,23)</f>
        <v>41236</v>
      </c>
    </row>
    <row r="19" spans="1:6" s="9" customFormat="1" x14ac:dyDescent="0.25">
      <c r="A19" s="4">
        <v>15</v>
      </c>
      <c r="B19" s="14" t="s">
        <v>48</v>
      </c>
      <c r="C19" s="14" t="s">
        <v>49</v>
      </c>
      <c r="D19" s="14" t="s">
        <v>50</v>
      </c>
      <c r="E19" s="7">
        <v>1</v>
      </c>
      <c r="F19" s="8"/>
    </row>
    <row r="20" spans="1:6" x14ac:dyDescent="0.25">
      <c r="F20" s="24">
        <f>DATE(2012,11,24)</f>
        <v>41237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2012-11-24T13:46:55Z</dcterms:modified>
</cp:coreProperties>
</file>