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315" windowHeight="1063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87" i="1" l="1"/>
  <c r="F84" i="1" l="1"/>
  <c r="F78" i="1" l="1"/>
  <c r="F69" i="1" l="1"/>
</calcChain>
</file>

<file path=xl/sharedStrings.xml><?xml version="1.0" encoding="utf-8"?>
<sst xmlns="http://schemas.openxmlformats.org/spreadsheetml/2006/main" count="249" uniqueCount="246">
  <si>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</si>
  <si>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</si>
  <si>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</si>
  <si>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</si>
  <si>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</si>
  <si>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</si>
  <si>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A191827</t>
  </si>
  <si>
    <t>562.19/3454</t>
  </si>
  <si>
    <t>我國金融機構併購問題及個案探討</t>
    <phoneticPr fontId="2" type="noConversion"/>
  </si>
  <si>
    <t>A191828</t>
  </si>
  <si>
    <t>494/4324</t>
  </si>
  <si>
    <t>專家有問題:商業社會的真實謊言</t>
  </si>
  <si>
    <t>A191833</t>
  </si>
  <si>
    <t>494.01/1160</t>
  </si>
  <si>
    <t>企業價值創新:組織長青與創高績效的新利基與新管理</t>
    <phoneticPr fontId="2" type="noConversion"/>
  </si>
  <si>
    <t>A191845</t>
  </si>
  <si>
    <t>553.4/6846</t>
  </si>
  <si>
    <t>智慧財產權侵權仿冒花招大公開</t>
    <phoneticPr fontId="2" type="noConversion"/>
  </si>
  <si>
    <t>A191846</t>
  </si>
  <si>
    <t>312.976/9274</t>
  </si>
  <si>
    <t>駭客大騙局</t>
    <phoneticPr fontId="2" type="noConversion"/>
  </si>
  <si>
    <t>A191847</t>
  </si>
  <si>
    <t>312.976/4732</t>
  </si>
  <si>
    <t>黑街駭客</t>
    <phoneticPr fontId="2" type="noConversion"/>
  </si>
  <si>
    <t>A191848</t>
  </si>
  <si>
    <t>588.952/2311</t>
  </si>
  <si>
    <t>著作權保護了誰</t>
    <phoneticPr fontId="2" type="noConversion"/>
  </si>
  <si>
    <t>A194681</t>
  </si>
  <si>
    <t>440.61/4402</t>
  </si>
  <si>
    <t>專利法逐條解說</t>
    <phoneticPr fontId="2" type="noConversion"/>
  </si>
  <si>
    <t>A194682</t>
  </si>
  <si>
    <t>588.34/5708</t>
  </si>
  <si>
    <t>圖書館與著作權法</t>
    <phoneticPr fontId="2" type="noConversion"/>
  </si>
  <si>
    <t>A194683</t>
  </si>
  <si>
    <t>312.976/2514</t>
  </si>
  <si>
    <t>網路惡魔SATAN</t>
    <phoneticPr fontId="2" type="noConversion"/>
  </si>
  <si>
    <t>A194703</t>
  </si>
  <si>
    <t>312.97/0043</t>
  </si>
  <si>
    <t>資訊安全</t>
    <phoneticPr fontId="2" type="noConversion"/>
  </si>
  <si>
    <t>告白:震驚美、日千億日圓金融弊案始末</t>
  </si>
  <si>
    <t>A194704</t>
  </si>
  <si>
    <t>562.6/5624</t>
  </si>
  <si>
    <t>A194705</t>
  </si>
  <si>
    <t>548.546/3644</t>
  </si>
  <si>
    <t>大盜入侵:你不能不知道的企業間諜商戰實錄</t>
    <phoneticPr fontId="2" type="noConversion"/>
  </si>
  <si>
    <t>A194711</t>
  </si>
  <si>
    <t>494.016/2414</t>
  </si>
  <si>
    <t>生態效益-企業永續發展之所繫</t>
    <phoneticPr fontId="2" type="noConversion"/>
  </si>
  <si>
    <t>A194715</t>
  </si>
  <si>
    <t>312.976/3134</t>
  </si>
  <si>
    <t>新駭革命</t>
    <phoneticPr fontId="2" type="noConversion"/>
  </si>
  <si>
    <t>A200861</t>
    <phoneticPr fontId="2" type="noConversion"/>
  </si>
  <si>
    <t>A200861</t>
  </si>
  <si>
    <t>Game theory with economic applications/H.Scott Bierman,Luis Fernandez</t>
  </si>
  <si>
    <t>A200755 </t>
  </si>
  <si>
    <t>198.55/4428  </t>
  </si>
  <si>
    <t>道德之維:現代經濟倫理導論</t>
  </si>
  <si>
    <t>A200756 </t>
  </si>
  <si>
    <t>558.013/1165  </t>
  </si>
  <si>
    <t>中國反傾銷立法比較研究</t>
  </si>
  <si>
    <t>A200761 </t>
  </si>
  <si>
    <t>198.561/8042 2002  </t>
  </si>
  <si>
    <t>金融領域中的倫理衝突</t>
  </si>
  <si>
    <t>A200762 </t>
  </si>
  <si>
    <t>549.215/2762 1997  </t>
  </si>
  <si>
    <t>晚期資本主義的文化邏輯:詹明信批評理論文選</t>
  </si>
  <si>
    <t>A200772 </t>
  </si>
  <si>
    <t>580.165/0021 1994  </t>
  </si>
  <si>
    <t>法和經濟學</t>
    <phoneticPr fontId="2" type="noConversion"/>
  </si>
  <si>
    <t>A201214</t>
    <phoneticPr fontId="2" type="noConversion"/>
  </si>
  <si>
    <t>558.069/7552</t>
    <phoneticPr fontId="2" type="noConversion"/>
  </si>
  <si>
    <t>案釋WTO反傾銷協議=Annotation by cases to wto anti-dumping agreement</t>
    <phoneticPr fontId="2" type="noConversion"/>
  </si>
  <si>
    <t xml:space="preserve">A201216 </t>
    <phoneticPr fontId="2" type="noConversion"/>
  </si>
  <si>
    <t>558.069/0033</t>
    <phoneticPr fontId="2" type="noConversion"/>
  </si>
  <si>
    <t>WTO與反傾銷、反補貼爭端</t>
    <phoneticPr fontId="2" type="noConversion"/>
  </si>
  <si>
    <t>A201223</t>
    <phoneticPr fontId="2" type="noConversion"/>
  </si>
  <si>
    <t>558.069/4691</t>
    <phoneticPr fontId="2" type="noConversion"/>
  </si>
  <si>
    <t>WTO爭端解決:案例与評析</t>
    <phoneticPr fontId="2" type="noConversion"/>
  </si>
  <si>
    <t>A201224</t>
    <phoneticPr fontId="2" type="noConversion"/>
  </si>
  <si>
    <t>556.84/8041</t>
    <phoneticPr fontId="2" type="noConversion"/>
  </si>
  <si>
    <t>勞動法實務與案例評析:根據最高人民法院最新司法解釋、勞動和社會保障部最新行政章編撰</t>
    <phoneticPr fontId="2" type="noConversion"/>
  </si>
  <si>
    <t>A201225</t>
    <phoneticPr fontId="2" type="noConversion"/>
  </si>
  <si>
    <t>587.2/8021</t>
    <phoneticPr fontId="2" type="noConversion"/>
  </si>
  <si>
    <t>公司法實務與案例評析:根據國務院最新行政法規和中國証監會、國家工商行政管理總局最新行政規章編撰</t>
    <phoneticPr fontId="2" type="noConversion"/>
  </si>
  <si>
    <t>A201226</t>
    <phoneticPr fontId="2" type="noConversion"/>
  </si>
  <si>
    <t>587.92/7244 v.1</t>
    <phoneticPr fontId="2" type="noConversion"/>
  </si>
  <si>
    <t>合同法實務與案例評析:根據最高人民法院最新司法解釋國務院最新行政法規編撰(上)</t>
    <phoneticPr fontId="2" type="noConversion"/>
  </si>
  <si>
    <t>A201227</t>
    <phoneticPr fontId="2" type="noConversion"/>
  </si>
  <si>
    <t>587.92/7244 v.2</t>
    <phoneticPr fontId="2" type="noConversion"/>
  </si>
  <si>
    <t>合同法實務與案例評析:根據最高人民法院最新司法解釋國務院最新行政法規編撰(下)</t>
    <phoneticPr fontId="2" type="noConversion"/>
  </si>
  <si>
    <t>A201228</t>
    <phoneticPr fontId="2" type="noConversion"/>
  </si>
  <si>
    <t>554.89023/0031</t>
    <phoneticPr fontId="2" type="noConversion"/>
  </si>
  <si>
    <t>房地產法實務與案例評析:根據國務院最新行政法規和建設部、國土資源部最新行政規章編撰</t>
    <phoneticPr fontId="2" type="noConversion"/>
  </si>
  <si>
    <t>A201229</t>
    <phoneticPr fontId="2" type="noConversion"/>
  </si>
  <si>
    <t>584.3/1027</t>
    <phoneticPr fontId="2" type="noConversion"/>
  </si>
  <si>
    <t>擔保法實務與案例評析:根據最高人民法院最新司法解釋編撰</t>
    <phoneticPr fontId="2" type="noConversion"/>
  </si>
  <si>
    <t>A201251</t>
    <phoneticPr fontId="2" type="noConversion"/>
  </si>
  <si>
    <t>550.1/1048</t>
    <phoneticPr fontId="2" type="noConversion"/>
  </si>
  <si>
    <t>經濟倫理與可持續發展</t>
    <phoneticPr fontId="2" type="noConversion"/>
  </si>
  <si>
    <t>A201252</t>
    <phoneticPr fontId="2" type="noConversion"/>
  </si>
  <si>
    <t>540.2/7974</t>
    <phoneticPr fontId="2" type="noConversion"/>
  </si>
  <si>
    <r>
      <rPr>
        <sz val="12"/>
        <color indexed="8"/>
        <rFont val="細明體"/>
        <family val="3"/>
        <charset val="136"/>
      </rPr>
      <t>共同体与社會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純粹社會學的基本概念</t>
    </r>
    <phoneticPr fontId="2" type="noConversion"/>
  </si>
  <si>
    <t>A201257</t>
    <phoneticPr fontId="2" type="noConversion"/>
  </si>
  <si>
    <t>582.8/2521</t>
    <phoneticPr fontId="2" type="noConversion"/>
  </si>
  <si>
    <t>美國經典案例解析</t>
    <phoneticPr fontId="2" type="noConversion"/>
  </si>
  <si>
    <t xml:space="preserve">A201260 </t>
    <phoneticPr fontId="2" type="noConversion"/>
  </si>
  <si>
    <t>556.84/7277</t>
    <phoneticPr fontId="2" type="noConversion"/>
  </si>
  <si>
    <t>勞動爭議仲裁與訴訟</t>
    <phoneticPr fontId="2" type="noConversion"/>
  </si>
  <si>
    <t>A201262</t>
    <phoneticPr fontId="2" type="noConversion"/>
  </si>
  <si>
    <t>550.1619/7531</t>
    <phoneticPr fontId="2" type="noConversion"/>
  </si>
  <si>
    <t>功利.奉獻.生態.文化:經濟倫理引論</t>
    <phoneticPr fontId="2" type="noConversion"/>
  </si>
  <si>
    <t>A201267</t>
    <phoneticPr fontId="2" type="noConversion"/>
  </si>
  <si>
    <t>586.1/3472</t>
    <phoneticPr fontId="2" type="noConversion"/>
  </si>
  <si>
    <t>經濟糾紛案件中的民事責任(增修本)</t>
    <phoneticPr fontId="2" type="noConversion"/>
  </si>
  <si>
    <t>A201299 </t>
  </si>
  <si>
    <t>540.8/4444  </t>
  </si>
  <si>
    <t>犯罪致富:毒品走私、洗錢與冷戰後的金融危機</t>
  </si>
  <si>
    <t>A201311 </t>
  </si>
  <si>
    <t>198.49/7731  </t>
  </si>
  <si>
    <t>義利共生論:中國企業倫理研究=Co-generation of righteousness and benefit a research on Chinese business ethic</t>
  </si>
  <si>
    <t>A201312 </t>
  </si>
  <si>
    <t>588.94/4011  </t>
  </si>
  <si>
    <t>歐盟法</t>
  </si>
  <si>
    <t>A201313 </t>
  </si>
  <si>
    <t>587.19/8054  </t>
  </si>
  <si>
    <t>商法</t>
  </si>
  <si>
    <t>A201314 </t>
  </si>
  <si>
    <t>584.167/3172  </t>
  </si>
  <si>
    <t>侵權法</t>
  </si>
  <si>
    <t>A201315 </t>
  </si>
  <si>
    <t>587.941/7142  </t>
  </si>
  <si>
    <t>商業法</t>
  </si>
  <si>
    <t>A201316 </t>
  </si>
  <si>
    <t>580.1/1143  </t>
  </si>
  <si>
    <t>法理學</t>
  </si>
  <si>
    <t>A201317 </t>
  </si>
  <si>
    <t>563.3023/0040  </t>
  </si>
  <si>
    <t>信托法</t>
  </si>
  <si>
    <t>A201318 </t>
  </si>
  <si>
    <t>587.2/3800  </t>
  </si>
  <si>
    <t>公司法</t>
  </si>
  <si>
    <t>A201319 </t>
  </si>
  <si>
    <t>587.92/1154  </t>
  </si>
  <si>
    <t>合同法</t>
  </si>
  <si>
    <t>A201320 </t>
  </si>
  <si>
    <t>556.84/4417  </t>
  </si>
  <si>
    <t>勞動法</t>
  </si>
  <si>
    <t>A201349 </t>
  </si>
  <si>
    <t>494/0061 </t>
  </si>
  <si>
    <t>環保導向的企業管理</t>
    <phoneticPr fontId="2" type="noConversion"/>
  </si>
  <si>
    <t>A201355 </t>
  </si>
  <si>
    <t>496/2760  </t>
  </si>
  <si>
    <t>綠色行銷:企業創新的契機</t>
  </si>
  <si>
    <t>A201370 </t>
  </si>
  <si>
    <t>555.4/4414  </t>
  </si>
  <si>
    <t>科技人的法律保護:科技人面對職場上的詭譎多變,更應該知道該如何保護自己的權利</t>
  </si>
  <si>
    <t>A201371</t>
  </si>
  <si>
    <t>548.5/1722  </t>
  </si>
  <si>
    <t>白領犯罪:現象、理論與對策</t>
  </si>
  <si>
    <t>A201372</t>
  </si>
  <si>
    <t>553.4/7568  </t>
  </si>
  <si>
    <t>科技企業與智慧財產</t>
  </si>
  <si>
    <t>A201373</t>
  </si>
  <si>
    <t>440.61/5701  </t>
  </si>
  <si>
    <t>專利法與你/賴文平，蘇孟濬合著</t>
  </si>
  <si>
    <t>A201374 </t>
  </si>
  <si>
    <t>440.64/0021  </t>
  </si>
  <si>
    <t>歐洲專利手冊</t>
    <phoneticPr fontId="2" type="noConversion"/>
  </si>
  <si>
    <t>A201375</t>
  </si>
  <si>
    <t>548.546/1722  </t>
  </si>
  <si>
    <t>公司犯罪:問題與對策</t>
  </si>
  <si>
    <t>A201379 </t>
  </si>
  <si>
    <t>312.9023/0457  </t>
  </si>
  <si>
    <t>網路法律常識</t>
  </si>
  <si>
    <t>A201380</t>
  </si>
  <si>
    <t>484.67/2724  </t>
  </si>
  <si>
    <t>審判微軟=Judging microsoft/侯偉森編著</t>
  </si>
  <si>
    <t>A201381 </t>
  </si>
  <si>
    <t>312.976/9274  </t>
  </si>
  <si>
    <t>駭客大騙局</t>
  </si>
  <si>
    <t>A201382</t>
  </si>
  <si>
    <t>312.976/4732  </t>
  </si>
  <si>
    <t>黑街駭客</t>
  </si>
  <si>
    <t>A201383 </t>
  </si>
  <si>
    <t>553.73/4469  </t>
  </si>
  <si>
    <t>法律決勝負:企業併購與技術授權/黃日燦著</t>
  </si>
  <si>
    <t>A201384 </t>
  </si>
  <si>
    <t>588.34/4444 2002  </t>
  </si>
  <si>
    <t>資訊法律1:著作權法與消費者保護法</t>
  </si>
  <si>
    <t>A201385 </t>
  </si>
  <si>
    <t>588.34/4032 2003  </t>
  </si>
  <si>
    <t>著作權法與你</t>
  </si>
  <si>
    <t>A201386</t>
  </si>
  <si>
    <t>586.72/4410  </t>
  </si>
  <si>
    <t>正義法庭</t>
  </si>
  <si>
    <t>A201388 </t>
  </si>
  <si>
    <t>553.4/5708  </t>
  </si>
  <si>
    <t>營業秘密法二十講</t>
  </si>
  <si>
    <t>A201409 </t>
  </si>
  <si>
    <t>494/7188  </t>
  </si>
  <si>
    <t>商人精神的嬗變:近代中國商人觀念研究/馬敏著</t>
  </si>
  <si>
    <t>A213374</t>
  </si>
  <si>
    <t>494.2/4046</t>
  </si>
  <si>
    <t>終結弊端:公司內部稽查必備的管理工具</t>
  </si>
  <si>
    <t>A213380 </t>
  </si>
  <si>
    <t>570.7/4018 2001  </t>
  </si>
  <si>
    <t>A215011 </t>
  </si>
  <si>
    <t>198.4 / 4057 </t>
  </si>
  <si>
    <t>不動產產業倫理</t>
  </si>
  <si>
    <t>A215663 </t>
  </si>
  <si>
    <t>490.29 / 7483 </t>
  </si>
  <si>
    <t>A215067 </t>
  </si>
  <si>
    <t>492.4/0463  </t>
  </si>
  <si>
    <t>後安隆時代的一線曙光?:論2002年美國企業改革法對公司治理之影響</t>
    <phoneticPr fontId="2" type="noConversion"/>
  </si>
  <si>
    <t>A215691 </t>
  </si>
  <si>
    <t>440.61/4624  </t>
  </si>
  <si>
    <t>專利法理論與應用</t>
  </si>
  <si>
    <t>A215692 </t>
  </si>
  <si>
    <t>588.34/5708  </t>
  </si>
  <si>
    <t>數位著作權法</t>
  </si>
  <si>
    <t>A215668 </t>
  </si>
  <si>
    <t>553.4/7240  </t>
  </si>
  <si>
    <t>智慧財產權之保護與管理</t>
  </si>
  <si>
    <t>軟和平:國際政治中的強權與道德/韋正翔著</t>
  </si>
  <si>
    <t>電子商務法律通</t>
    <phoneticPr fontId="2" type="noConversion"/>
  </si>
  <si>
    <t>A214968 </t>
  </si>
  <si>
    <t>198.55/6044 </t>
  </si>
  <si>
    <t>國際經濟倫理</t>
    <phoneticPr fontId="2" type="noConversion"/>
  </si>
  <si>
    <t>A214974 </t>
  </si>
  <si>
    <t>553.4/7541-2 </t>
  </si>
  <si>
    <t>智慧財產權法</t>
    <phoneticPr fontId="2" type="noConversion"/>
  </si>
  <si>
    <t>A214976 </t>
  </si>
  <si>
    <t>557.711/7215  </t>
  </si>
  <si>
    <t>行動之鑰─台灣電信法律實務與案例深度解析</t>
    <phoneticPr fontId="2" type="noConversion"/>
  </si>
  <si>
    <t>A215800 </t>
  </si>
  <si>
    <t>552.1/6024 2003  </t>
  </si>
  <si>
    <t>國際經濟倫理:挑戰與應對方法</t>
  </si>
  <si>
    <t>A215816 </t>
  </si>
  <si>
    <t xml:space="preserve">584.952/2743 2004  </t>
    <phoneticPr fontId="2" type="noConversion"/>
  </si>
  <si>
    <t>美國侵權法</t>
  </si>
  <si>
    <t>A212785 </t>
  </si>
  <si>
    <t>198.49/4042  </t>
  </si>
  <si>
    <t>企業全面品德管理:看見亞洲新利基</t>
  </si>
  <si>
    <t>A212783 </t>
  </si>
  <si>
    <t>874.57/9024-2</t>
  </si>
  <si>
    <t>發現亞當斯密:一個關於財富、轉型與道德的故事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</si>
</sst>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indexed="8"/>
      <name val="新細明體"/>
      <family val="1"/>
      <charset val="136"/>
      <scheme val="minor"/>
    </font>
    <font>
      <sz val="14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pane ySplit="1" topLeftCell="A71" activePane="bottomLeft" state="frozen"/>
      <selection pane="bottomLeft" activeCell="F87" sqref="F87"/>
    </sheetView>
  </sheetViews>
  <sheetFormatPr defaultRowHeight="16.5"/>
  <cols>
    <col min="1" max="1" width="5.5" bestFit="1" customWidth="1"/>
    <col min="2" max="2" width="9.375" bestFit="1" customWidth="1"/>
    <col min="3" max="3" width="16.625" customWidth="1"/>
    <col min="4" max="4" width="95.25" customWidth="1"/>
    <col min="5" max="5" width="5.5" bestFit="1" customWidth="1"/>
    <col min="6" max="6" width="10.5" bestFit="1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s="9" customFormat="1">
      <c r="A3" s="4">
        <v>2</v>
      </c>
      <c r="B3" s="5" t="s">
        <v>9</v>
      </c>
      <c r="C3" s="5" t="s">
        <v>10</v>
      </c>
      <c r="D3" s="6" t="s">
        <v>11</v>
      </c>
      <c r="E3" s="7">
        <v>1</v>
      </c>
      <c r="F3" s="8"/>
    </row>
    <row r="4" spans="1:6" s="9" customFormat="1">
      <c r="A4" s="4">
        <v>3</v>
      </c>
      <c r="B4" s="5" t="s">
        <v>12</v>
      </c>
      <c r="C4" s="5" t="s">
        <v>13</v>
      </c>
      <c r="D4" s="6" t="s">
        <v>14</v>
      </c>
      <c r="E4" s="7">
        <v>1</v>
      </c>
      <c r="F4" s="8"/>
    </row>
    <row r="5" spans="1:6" s="9" customFormat="1">
      <c r="A5" s="4">
        <v>4</v>
      </c>
      <c r="B5" s="5" t="s">
        <v>15</v>
      </c>
      <c r="C5" s="5" t="s">
        <v>16</v>
      </c>
      <c r="D5" s="6" t="s">
        <v>17</v>
      </c>
      <c r="E5" s="7">
        <v>1</v>
      </c>
      <c r="F5" s="8"/>
    </row>
    <row r="6" spans="1:6" s="9" customFormat="1">
      <c r="A6" s="4">
        <v>5</v>
      </c>
      <c r="B6" s="5" t="s">
        <v>18</v>
      </c>
      <c r="C6" s="5" t="s">
        <v>19</v>
      </c>
      <c r="D6" s="6" t="s">
        <v>20</v>
      </c>
      <c r="E6" s="7">
        <v>1</v>
      </c>
      <c r="F6" s="8"/>
    </row>
    <row r="7" spans="1:6" s="9" customFormat="1">
      <c r="A7" s="4">
        <v>6</v>
      </c>
      <c r="B7" s="5" t="s">
        <v>21</v>
      </c>
      <c r="C7" s="5" t="s">
        <v>22</v>
      </c>
      <c r="D7" s="6" t="s">
        <v>23</v>
      </c>
      <c r="E7" s="7">
        <v>1</v>
      </c>
      <c r="F7" s="8"/>
    </row>
    <row r="8" spans="1:6" s="9" customFormat="1">
      <c r="A8" s="4">
        <v>7</v>
      </c>
      <c r="B8" s="5" t="s">
        <v>24</v>
      </c>
      <c r="C8" s="5" t="s">
        <v>25</v>
      </c>
      <c r="D8" s="6" t="s">
        <v>26</v>
      </c>
      <c r="E8" s="7">
        <v>1</v>
      </c>
      <c r="F8" s="8"/>
    </row>
    <row r="9" spans="1:6" s="9" customFormat="1">
      <c r="A9" s="4">
        <v>8</v>
      </c>
      <c r="B9" s="5" t="s">
        <v>27</v>
      </c>
      <c r="C9" s="5" t="s">
        <v>28</v>
      </c>
      <c r="D9" s="6" t="s">
        <v>29</v>
      </c>
      <c r="E9" s="7">
        <v>1</v>
      </c>
      <c r="F9" s="8"/>
    </row>
    <row r="10" spans="1:6">
      <c r="A10" s="4">
        <v>9</v>
      </c>
      <c r="B10" s="5" t="s">
        <v>30</v>
      </c>
      <c r="C10" s="5" t="s">
        <v>31</v>
      </c>
      <c r="D10" s="6" t="s">
        <v>32</v>
      </c>
      <c r="E10" s="7">
        <v>1</v>
      </c>
      <c r="F10" s="8"/>
    </row>
    <row r="11" spans="1:6">
      <c r="A11" s="4">
        <v>10</v>
      </c>
      <c r="B11" s="5" t="s">
        <v>33</v>
      </c>
      <c r="C11" s="5" t="s">
        <v>34</v>
      </c>
      <c r="D11" s="6" t="s">
        <v>35</v>
      </c>
      <c r="E11" s="7">
        <v>1</v>
      </c>
      <c r="F11" s="8"/>
    </row>
    <row r="12" spans="1:6">
      <c r="A12" s="4">
        <v>11</v>
      </c>
      <c r="B12" s="5" t="s">
        <v>36</v>
      </c>
      <c r="C12" s="5" t="s">
        <v>37</v>
      </c>
      <c r="D12" s="10" t="s">
        <v>38</v>
      </c>
      <c r="E12" s="7">
        <v>1</v>
      </c>
      <c r="F12" s="8"/>
    </row>
    <row r="13" spans="1:6">
      <c r="A13" s="4">
        <v>12</v>
      </c>
      <c r="B13" s="5" t="s">
        <v>40</v>
      </c>
      <c r="C13" s="5" t="s">
        <v>41</v>
      </c>
      <c r="D13" s="5" t="s">
        <v>39</v>
      </c>
      <c r="E13" s="7">
        <v>1</v>
      </c>
      <c r="F13" s="8"/>
    </row>
    <row r="14" spans="1:6">
      <c r="A14" s="4">
        <v>13</v>
      </c>
      <c r="B14" s="5" t="s">
        <v>40</v>
      </c>
      <c r="C14" s="5" t="s">
        <v>41</v>
      </c>
      <c r="D14" s="5" t="s">
        <v>39</v>
      </c>
      <c r="E14" s="7">
        <v>1</v>
      </c>
      <c r="F14" s="8"/>
    </row>
    <row r="15" spans="1:6">
      <c r="A15" s="4">
        <v>14</v>
      </c>
      <c r="B15" s="5" t="s">
        <v>42</v>
      </c>
      <c r="C15" s="5" t="s">
        <v>43</v>
      </c>
      <c r="D15" s="8" t="s">
        <v>44</v>
      </c>
      <c r="E15" s="7">
        <v>1</v>
      </c>
      <c r="F15" s="8"/>
    </row>
    <row r="16" spans="1:6">
      <c r="A16" s="4">
        <v>15</v>
      </c>
      <c r="B16" s="5" t="s">
        <v>45</v>
      </c>
      <c r="C16" s="5" t="s">
        <v>46</v>
      </c>
      <c r="D16" s="10" t="s">
        <v>47</v>
      </c>
      <c r="E16" s="7">
        <v>1</v>
      </c>
      <c r="F16" s="8"/>
    </row>
    <row r="17" spans="1:6">
      <c r="A17" s="4">
        <v>16</v>
      </c>
      <c r="B17" s="5" t="s">
        <v>48</v>
      </c>
      <c r="C17" s="5" t="s">
        <v>49</v>
      </c>
      <c r="D17" s="10" t="s">
        <v>50</v>
      </c>
      <c r="E17" s="7">
        <v>1</v>
      </c>
      <c r="F17" s="8"/>
    </row>
    <row r="18" spans="1:6">
      <c r="A18" s="4">
        <v>17</v>
      </c>
      <c r="B18" s="11" t="s">
        <v>51</v>
      </c>
      <c r="C18" s="11" t="s">
        <v>52</v>
      </c>
      <c r="D18" s="12" t="s">
        <v>53</v>
      </c>
      <c r="E18" s="13">
        <v>1</v>
      </c>
      <c r="F18" s="8"/>
    </row>
    <row r="19" spans="1:6" s="9" customFormat="1">
      <c r="A19" s="4">
        <v>18</v>
      </c>
      <c r="B19" s="14" t="s">
        <v>54</v>
      </c>
      <c r="C19" s="14" t="s">
        <v>55</v>
      </c>
      <c r="D19" s="15" t="s">
        <v>56</v>
      </c>
      <c r="E19" s="16">
        <v>1</v>
      </c>
      <c r="F19" s="14"/>
    </row>
    <row r="20" spans="1:6" s="9" customFormat="1">
      <c r="A20" s="4">
        <v>19</v>
      </c>
      <c r="B20" s="14" t="s">
        <v>57</v>
      </c>
      <c r="C20" s="14" t="s">
        <v>58</v>
      </c>
      <c r="D20" s="15" t="s">
        <v>59</v>
      </c>
      <c r="E20" s="16">
        <v>1</v>
      </c>
      <c r="F20" s="14"/>
    </row>
    <row r="21" spans="1:6" s="9" customFormat="1">
      <c r="A21" s="4">
        <v>20</v>
      </c>
      <c r="B21" s="14" t="s">
        <v>60</v>
      </c>
      <c r="C21" s="14" t="s">
        <v>61</v>
      </c>
      <c r="D21" s="15" t="s">
        <v>62</v>
      </c>
      <c r="E21" s="16">
        <v>1</v>
      </c>
      <c r="F21" s="14"/>
    </row>
    <row r="22" spans="1:6">
      <c r="A22" s="4">
        <v>21</v>
      </c>
      <c r="B22" s="14" t="s">
        <v>63</v>
      </c>
      <c r="C22" s="14" t="s">
        <v>64</v>
      </c>
      <c r="D22" s="15" t="s">
        <v>65</v>
      </c>
      <c r="E22" s="16">
        <v>1</v>
      </c>
      <c r="F22" s="14"/>
    </row>
    <row r="23" spans="1:6">
      <c r="A23" s="4">
        <v>22</v>
      </c>
      <c r="B23" s="14" t="s">
        <v>66</v>
      </c>
      <c r="C23" s="14" t="s">
        <v>67</v>
      </c>
      <c r="D23" s="15" t="s">
        <v>68</v>
      </c>
      <c r="E23" s="16">
        <v>1</v>
      </c>
      <c r="F23" s="14"/>
    </row>
    <row r="24" spans="1:6">
      <c r="A24" s="4">
        <v>23</v>
      </c>
      <c r="B24" s="10" t="s">
        <v>69</v>
      </c>
      <c r="C24" s="10" t="s">
        <v>70</v>
      </c>
      <c r="D24" s="17" t="s">
        <v>71</v>
      </c>
      <c r="E24" s="16">
        <v>1</v>
      </c>
      <c r="F24" s="18"/>
    </row>
    <row r="25" spans="1:6">
      <c r="A25" s="4">
        <v>24</v>
      </c>
      <c r="B25" s="10" t="s">
        <v>72</v>
      </c>
      <c r="C25" s="10" t="s">
        <v>73</v>
      </c>
      <c r="D25" s="19" t="s">
        <v>74</v>
      </c>
      <c r="E25" s="16">
        <v>1</v>
      </c>
      <c r="F25" s="18"/>
    </row>
    <row r="26" spans="1:6">
      <c r="A26" s="4">
        <v>25</v>
      </c>
      <c r="B26" s="10" t="s">
        <v>75</v>
      </c>
      <c r="C26" s="10" t="s">
        <v>76</v>
      </c>
      <c r="D26" s="17" t="s">
        <v>77</v>
      </c>
      <c r="E26" s="16">
        <v>1</v>
      </c>
      <c r="F26" s="8"/>
    </row>
    <row r="27" spans="1:6">
      <c r="A27" s="4">
        <v>26</v>
      </c>
      <c r="B27" s="10" t="s">
        <v>78</v>
      </c>
      <c r="C27" s="10" t="s">
        <v>79</v>
      </c>
      <c r="D27" s="17" t="s">
        <v>80</v>
      </c>
      <c r="E27" s="16">
        <v>1</v>
      </c>
      <c r="F27" s="8"/>
    </row>
    <row r="28" spans="1:6">
      <c r="A28" s="4">
        <v>27</v>
      </c>
      <c r="B28" s="10" t="s">
        <v>81</v>
      </c>
      <c r="C28" s="10" t="s">
        <v>82</v>
      </c>
      <c r="D28" s="17" t="s">
        <v>83</v>
      </c>
      <c r="E28" s="16">
        <v>1</v>
      </c>
      <c r="F28" s="8"/>
    </row>
    <row r="29" spans="1:6">
      <c r="A29" s="4">
        <v>28</v>
      </c>
      <c r="B29" s="10" t="s">
        <v>84</v>
      </c>
      <c r="C29" s="10" t="s">
        <v>85</v>
      </c>
      <c r="D29" s="17" t="s">
        <v>86</v>
      </c>
      <c r="E29" s="16">
        <v>1</v>
      </c>
      <c r="F29" s="8"/>
    </row>
    <row r="30" spans="1:6">
      <c r="A30" s="4">
        <v>29</v>
      </c>
      <c r="B30" s="10" t="s">
        <v>87</v>
      </c>
      <c r="C30" s="10" t="s">
        <v>88</v>
      </c>
      <c r="D30" s="17" t="s">
        <v>89</v>
      </c>
      <c r="E30" s="16">
        <v>1</v>
      </c>
      <c r="F30" s="8"/>
    </row>
    <row r="31" spans="1:6">
      <c r="A31" s="4">
        <v>30</v>
      </c>
      <c r="B31" s="10" t="s">
        <v>90</v>
      </c>
      <c r="C31" s="10" t="s">
        <v>91</v>
      </c>
      <c r="D31" s="17" t="s">
        <v>92</v>
      </c>
      <c r="E31" s="16">
        <v>1</v>
      </c>
      <c r="F31" s="8"/>
    </row>
    <row r="32" spans="1:6">
      <c r="A32" s="4">
        <v>31</v>
      </c>
      <c r="B32" s="10" t="s">
        <v>93</v>
      </c>
      <c r="C32" s="10" t="s">
        <v>94</v>
      </c>
      <c r="D32" s="17" t="s">
        <v>95</v>
      </c>
      <c r="E32" s="16">
        <v>1</v>
      </c>
      <c r="F32" s="8"/>
    </row>
    <row r="33" spans="1:6">
      <c r="A33" s="4">
        <v>32</v>
      </c>
      <c r="B33" s="10" t="s">
        <v>96</v>
      </c>
      <c r="C33" s="10" t="s">
        <v>97</v>
      </c>
      <c r="D33" s="17" t="s">
        <v>98</v>
      </c>
      <c r="E33" s="16">
        <v>1</v>
      </c>
      <c r="F33" s="8"/>
    </row>
    <row r="34" spans="1:6">
      <c r="A34" s="4">
        <v>33</v>
      </c>
      <c r="B34" s="10" t="s">
        <v>99</v>
      </c>
      <c r="C34" s="10" t="s">
        <v>100</v>
      </c>
      <c r="D34" s="20" t="s">
        <v>101</v>
      </c>
      <c r="E34" s="16">
        <v>1</v>
      </c>
      <c r="F34" s="8"/>
    </row>
    <row r="35" spans="1:6">
      <c r="A35" s="4">
        <v>34</v>
      </c>
      <c r="B35" s="10" t="s">
        <v>102</v>
      </c>
      <c r="C35" s="10" t="s">
        <v>103</v>
      </c>
      <c r="D35" s="17" t="s">
        <v>104</v>
      </c>
      <c r="E35" s="16">
        <v>1</v>
      </c>
      <c r="F35" s="8"/>
    </row>
    <row r="36" spans="1:6">
      <c r="A36" s="4">
        <v>35</v>
      </c>
      <c r="B36" s="10" t="s">
        <v>105</v>
      </c>
      <c r="C36" s="10" t="s">
        <v>106</v>
      </c>
      <c r="D36" s="17" t="s">
        <v>107</v>
      </c>
      <c r="E36" s="16">
        <v>1</v>
      </c>
      <c r="F36" s="8"/>
    </row>
    <row r="37" spans="1:6">
      <c r="A37" s="4">
        <v>36</v>
      </c>
      <c r="B37" s="10" t="s">
        <v>108</v>
      </c>
      <c r="C37" s="10" t="s">
        <v>109</v>
      </c>
      <c r="D37" s="17" t="s">
        <v>110</v>
      </c>
      <c r="E37" s="16">
        <v>1</v>
      </c>
      <c r="F37" s="8"/>
    </row>
    <row r="38" spans="1:6">
      <c r="A38" s="4">
        <v>37</v>
      </c>
      <c r="B38" s="10" t="s">
        <v>111</v>
      </c>
      <c r="C38" s="10" t="s">
        <v>112</v>
      </c>
      <c r="D38" s="17" t="s">
        <v>113</v>
      </c>
      <c r="E38" s="16">
        <v>1</v>
      </c>
      <c r="F38" s="8"/>
    </row>
    <row r="39" spans="1:6">
      <c r="A39" s="4">
        <v>38</v>
      </c>
      <c r="B39" s="21" t="s">
        <v>114</v>
      </c>
      <c r="C39" s="21" t="s">
        <v>115</v>
      </c>
      <c r="D39" s="15" t="s">
        <v>116</v>
      </c>
      <c r="E39" s="16">
        <v>1</v>
      </c>
      <c r="F39" s="14"/>
    </row>
    <row r="40" spans="1:6">
      <c r="A40" s="4">
        <v>39</v>
      </c>
      <c r="B40" s="21" t="s">
        <v>117</v>
      </c>
      <c r="C40" s="21" t="s">
        <v>118</v>
      </c>
      <c r="D40" s="15" t="s">
        <v>119</v>
      </c>
      <c r="E40" s="16">
        <v>1</v>
      </c>
      <c r="F40" s="14"/>
    </row>
    <row r="41" spans="1:6">
      <c r="A41" s="4">
        <v>40</v>
      </c>
      <c r="B41" s="21" t="s">
        <v>120</v>
      </c>
      <c r="C41" s="21" t="s">
        <v>121</v>
      </c>
      <c r="D41" s="15" t="s">
        <v>122</v>
      </c>
      <c r="E41" s="16">
        <v>1</v>
      </c>
      <c r="F41" s="8"/>
    </row>
    <row r="42" spans="1:6">
      <c r="A42" s="4">
        <v>41</v>
      </c>
      <c r="B42" s="21" t="s">
        <v>123</v>
      </c>
      <c r="C42" s="21" t="s">
        <v>124</v>
      </c>
      <c r="D42" s="15" t="s">
        <v>125</v>
      </c>
      <c r="E42" s="16">
        <v>1</v>
      </c>
      <c r="F42" s="8"/>
    </row>
    <row r="43" spans="1:6">
      <c r="A43" s="4">
        <v>42</v>
      </c>
      <c r="B43" s="21" t="s">
        <v>126</v>
      </c>
      <c r="C43" s="21" t="s">
        <v>127</v>
      </c>
      <c r="D43" s="15" t="s">
        <v>128</v>
      </c>
      <c r="E43" s="16">
        <v>1</v>
      </c>
      <c r="F43" s="8"/>
    </row>
    <row r="44" spans="1:6">
      <c r="A44" s="4">
        <v>43</v>
      </c>
      <c r="B44" s="21" t="s">
        <v>129</v>
      </c>
      <c r="C44" s="21" t="s">
        <v>130</v>
      </c>
      <c r="D44" s="15" t="s">
        <v>131</v>
      </c>
      <c r="E44" s="16">
        <v>1</v>
      </c>
      <c r="F44" s="8"/>
    </row>
    <row r="45" spans="1:6">
      <c r="A45" s="4">
        <v>44</v>
      </c>
      <c r="B45" s="21" t="s">
        <v>132</v>
      </c>
      <c r="C45" s="21" t="s">
        <v>133</v>
      </c>
      <c r="D45" s="15" t="s">
        <v>134</v>
      </c>
      <c r="E45" s="16">
        <v>1</v>
      </c>
      <c r="F45" s="8"/>
    </row>
    <row r="46" spans="1:6">
      <c r="A46" s="4">
        <v>45</v>
      </c>
      <c r="B46" s="21" t="s">
        <v>135</v>
      </c>
      <c r="C46" s="21" t="s">
        <v>136</v>
      </c>
      <c r="D46" s="15" t="s">
        <v>137</v>
      </c>
      <c r="E46" s="16">
        <v>1</v>
      </c>
      <c r="F46" s="8"/>
    </row>
    <row r="47" spans="1:6">
      <c r="A47" s="4">
        <v>46</v>
      </c>
      <c r="B47" s="21" t="s">
        <v>138</v>
      </c>
      <c r="C47" s="21" t="s">
        <v>139</v>
      </c>
      <c r="D47" s="15" t="s">
        <v>140</v>
      </c>
      <c r="E47" s="16">
        <v>1</v>
      </c>
      <c r="F47" s="8"/>
    </row>
    <row r="48" spans="1:6">
      <c r="A48" s="4">
        <v>47</v>
      </c>
      <c r="B48" s="21" t="s">
        <v>141</v>
      </c>
      <c r="C48" s="21" t="s">
        <v>142</v>
      </c>
      <c r="D48" s="15" t="s">
        <v>143</v>
      </c>
      <c r="E48" s="16">
        <v>1</v>
      </c>
      <c r="F48" s="8"/>
    </row>
    <row r="49" spans="1:6">
      <c r="A49" s="4">
        <v>48</v>
      </c>
      <c r="B49" s="21" t="s">
        <v>144</v>
      </c>
      <c r="C49" s="21" t="s">
        <v>145</v>
      </c>
      <c r="D49" s="15" t="s">
        <v>146</v>
      </c>
      <c r="E49" s="16">
        <v>1</v>
      </c>
      <c r="F49" s="8"/>
    </row>
    <row r="50" spans="1:6">
      <c r="F50" s="22">
        <v>41231</v>
      </c>
    </row>
    <row r="51" spans="1:6" s="9" customFormat="1">
      <c r="A51" s="4">
        <v>49</v>
      </c>
      <c r="B51" s="10" t="s">
        <v>147</v>
      </c>
      <c r="C51" s="10" t="s">
        <v>148</v>
      </c>
      <c r="D51" s="10" t="s">
        <v>149</v>
      </c>
      <c r="E51" s="7">
        <v>1</v>
      </c>
      <c r="F51" s="8"/>
    </row>
    <row r="52" spans="1:6" s="9" customFormat="1">
      <c r="A52" s="31">
        <v>50</v>
      </c>
      <c r="B52" s="23" t="s">
        <v>150</v>
      </c>
      <c r="C52" s="24" t="s">
        <v>151</v>
      </c>
      <c r="D52" s="25" t="s">
        <v>152</v>
      </c>
      <c r="E52" s="26">
        <v>1</v>
      </c>
      <c r="F52" s="23"/>
    </row>
    <row r="53" spans="1:6" s="9" customFormat="1">
      <c r="A53" s="4">
        <v>51</v>
      </c>
      <c r="B53" s="21" t="s">
        <v>153</v>
      </c>
      <c r="C53" s="21" t="s">
        <v>154</v>
      </c>
      <c r="D53" s="27" t="s">
        <v>155</v>
      </c>
      <c r="E53" s="28">
        <v>1</v>
      </c>
      <c r="F53" s="27"/>
    </row>
    <row r="54" spans="1:6" s="9" customFormat="1">
      <c r="A54" s="31">
        <v>52</v>
      </c>
      <c r="B54" s="21" t="s">
        <v>156</v>
      </c>
      <c r="C54" s="21" t="s">
        <v>157</v>
      </c>
      <c r="D54" s="27" t="s">
        <v>158</v>
      </c>
      <c r="E54" s="28">
        <v>1</v>
      </c>
      <c r="F54" s="27"/>
    </row>
    <row r="55" spans="1:6" s="9" customFormat="1">
      <c r="A55" s="4">
        <v>53</v>
      </c>
      <c r="B55" s="21" t="s">
        <v>159</v>
      </c>
      <c r="C55" s="21" t="s">
        <v>160</v>
      </c>
      <c r="D55" s="27" t="s">
        <v>161</v>
      </c>
      <c r="E55" s="28">
        <v>1</v>
      </c>
      <c r="F55" s="27"/>
    </row>
    <row r="56" spans="1:6" s="9" customFormat="1">
      <c r="A56" s="31">
        <v>54</v>
      </c>
      <c r="B56" s="21" t="s">
        <v>162</v>
      </c>
      <c r="C56" s="21" t="s">
        <v>163</v>
      </c>
      <c r="D56" s="21" t="s">
        <v>164</v>
      </c>
      <c r="E56" s="28">
        <v>1</v>
      </c>
      <c r="F56" s="27"/>
    </row>
    <row r="57" spans="1:6" s="9" customFormat="1">
      <c r="A57" s="4">
        <v>55</v>
      </c>
      <c r="B57" s="21" t="s">
        <v>165</v>
      </c>
      <c r="C57" s="21" t="s">
        <v>166</v>
      </c>
      <c r="D57" s="27" t="s">
        <v>167</v>
      </c>
      <c r="E57" s="28">
        <v>1</v>
      </c>
      <c r="F57" s="21"/>
    </row>
    <row r="58" spans="1:6" s="9" customFormat="1">
      <c r="A58" s="31">
        <v>56</v>
      </c>
      <c r="B58" s="21" t="s">
        <v>168</v>
      </c>
      <c r="C58" s="21" t="s">
        <v>169</v>
      </c>
      <c r="D58" s="27" t="s">
        <v>170</v>
      </c>
      <c r="E58" s="28">
        <v>1</v>
      </c>
      <c r="F58" s="29"/>
    </row>
    <row r="59" spans="1:6" s="9" customFormat="1">
      <c r="A59" s="4">
        <v>57</v>
      </c>
      <c r="B59" s="21" t="s">
        <v>171</v>
      </c>
      <c r="C59" s="21" t="s">
        <v>172</v>
      </c>
      <c r="D59" s="27" t="s">
        <v>173</v>
      </c>
      <c r="E59" s="28">
        <v>1</v>
      </c>
      <c r="F59" s="27"/>
    </row>
    <row r="60" spans="1:6" s="9" customFormat="1">
      <c r="A60" s="31">
        <v>58</v>
      </c>
      <c r="B60" s="21" t="s">
        <v>174</v>
      </c>
      <c r="C60" s="21" t="s">
        <v>175</v>
      </c>
      <c r="D60" s="21" t="s">
        <v>176</v>
      </c>
      <c r="E60" s="28">
        <v>1</v>
      </c>
      <c r="F60" s="27"/>
    </row>
    <row r="61" spans="1:6" s="9" customFormat="1">
      <c r="A61" s="4">
        <v>59</v>
      </c>
      <c r="B61" s="21" t="s">
        <v>177</v>
      </c>
      <c r="C61" s="21" t="s">
        <v>178</v>
      </c>
      <c r="D61" s="27" t="s">
        <v>179</v>
      </c>
      <c r="E61" s="28">
        <v>1</v>
      </c>
      <c r="F61" s="27"/>
    </row>
    <row r="62" spans="1:6" s="9" customFormat="1">
      <c r="A62" s="31">
        <v>60</v>
      </c>
      <c r="B62" s="21" t="s">
        <v>180</v>
      </c>
      <c r="C62" s="21" t="s">
        <v>181</v>
      </c>
      <c r="D62" s="27" t="s">
        <v>182</v>
      </c>
      <c r="E62" s="28">
        <v>1</v>
      </c>
      <c r="F62" s="27"/>
    </row>
    <row r="63" spans="1:6" s="9" customFormat="1">
      <c r="A63" s="4">
        <v>61</v>
      </c>
      <c r="B63" s="21" t="s">
        <v>183</v>
      </c>
      <c r="C63" s="21" t="s">
        <v>184</v>
      </c>
      <c r="D63" s="21" t="s">
        <v>185</v>
      </c>
      <c r="E63" s="28">
        <v>1</v>
      </c>
      <c r="F63" s="27"/>
    </row>
    <row r="64" spans="1:6" s="9" customFormat="1">
      <c r="A64" s="31">
        <v>62</v>
      </c>
      <c r="B64" s="21" t="s">
        <v>186</v>
      </c>
      <c r="C64" s="21" t="s">
        <v>187</v>
      </c>
      <c r="D64" s="27" t="s">
        <v>188</v>
      </c>
      <c r="E64" s="28">
        <v>1</v>
      </c>
      <c r="F64" s="30"/>
    </row>
    <row r="65" spans="1:6" s="9" customFormat="1">
      <c r="A65" s="4">
        <v>63</v>
      </c>
      <c r="B65" s="21" t="s">
        <v>189</v>
      </c>
      <c r="C65" s="21" t="s">
        <v>190</v>
      </c>
      <c r="D65" s="27" t="s">
        <v>191</v>
      </c>
      <c r="E65" s="28">
        <v>1</v>
      </c>
      <c r="F65" s="21"/>
    </row>
    <row r="66" spans="1:6" s="9" customFormat="1">
      <c r="A66" s="31">
        <v>64</v>
      </c>
      <c r="B66" s="21" t="s">
        <v>192</v>
      </c>
      <c r="C66" s="21" t="s">
        <v>193</v>
      </c>
      <c r="D66" s="27" t="s">
        <v>194</v>
      </c>
      <c r="E66" s="28">
        <v>1</v>
      </c>
      <c r="F66" s="27"/>
    </row>
    <row r="67" spans="1:6">
      <c r="A67" s="4">
        <v>65</v>
      </c>
      <c r="B67" s="21" t="s">
        <v>195</v>
      </c>
      <c r="C67" s="21" t="s">
        <v>196</v>
      </c>
      <c r="D67" s="27" t="s">
        <v>197</v>
      </c>
      <c r="E67" s="28">
        <v>1</v>
      </c>
      <c r="F67" s="27"/>
    </row>
    <row r="68" spans="1:6">
      <c r="A68" s="31">
        <v>66</v>
      </c>
      <c r="B68" s="21" t="s">
        <v>198</v>
      </c>
      <c r="C68" s="21" t="s">
        <v>199</v>
      </c>
      <c r="D68" s="21" t="s">
        <v>200</v>
      </c>
      <c r="E68" s="28">
        <v>1</v>
      </c>
      <c r="F68" s="27"/>
    </row>
    <row r="69" spans="1:6">
      <c r="F69" s="32">
        <f>DATE(2012,11,20)</f>
        <v>41233</v>
      </c>
    </row>
    <row r="70" spans="1:6">
      <c r="A70" s="36">
        <v>67</v>
      </c>
      <c r="B70" s="10" t="s">
        <v>201</v>
      </c>
      <c r="C70" s="10" t="s">
        <v>202</v>
      </c>
      <c r="D70" s="8" t="s">
        <v>203</v>
      </c>
      <c r="E70" s="7">
        <v>1</v>
      </c>
      <c r="F70" s="8"/>
    </row>
    <row r="71" spans="1:6" s="34" customFormat="1" ht="19.5">
      <c r="A71" s="37">
        <v>68</v>
      </c>
      <c r="B71" s="38" t="s">
        <v>204</v>
      </c>
      <c r="C71" s="39" t="s">
        <v>205</v>
      </c>
      <c r="D71" s="40" t="s">
        <v>223</v>
      </c>
      <c r="E71" s="35">
        <v>1</v>
      </c>
      <c r="F71" s="33"/>
    </row>
    <row r="72" spans="1:6" s="9" customFormat="1" ht="19.5">
      <c r="A72" s="36">
        <v>69</v>
      </c>
      <c r="B72" s="41" t="s">
        <v>206</v>
      </c>
      <c r="C72" s="42" t="s">
        <v>207</v>
      </c>
      <c r="D72" s="41" t="s">
        <v>208</v>
      </c>
      <c r="E72" s="7">
        <v>1</v>
      </c>
      <c r="F72" s="8"/>
    </row>
    <row r="73" spans="1:6" s="9" customFormat="1" ht="19.5">
      <c r="A73" s="37">
        <v>70</v>
      </c>
      <c r="B73" s="41" t="s">
        <v>209</v>
      </c>
      <c r="C73" s="42" t="s">
        <v>210</v>
      </c>
      <c r="D73" s="41" t="s">
        <v>224</v>
      </c>
      <c r="E73" s="7">
        <v>1</v>
      </c>
      <c r="F73" s="8"/>
    </row>
    <row r="74" spans="1:6">
      <c r="A74" s="36">
        <v>71</v>
      </c>
      <c r="B74" s="14" t="s">
        <v>211</v>
      </c>
      <c r="C74" s="14" t="s">
        <v>212</v>
      </c>
      <c r="D74" s="21" t="s">
        <v>213</v>
      </c>
      <c r="E74" s="7">
        <v>1</v>
      </c>
      <c r="F74" s="8"/>
    </row>
    <row r="75" spans="1:6" ht="19.5">
      <c r="A75" s="37">
        <v>72</v>
      </c>
      <c r="B75" s="14" t="s">
        <v>214</v>
      </c>
      <c r="C75" s="14" t="s">
        <v>215</v>
      </c>
      <c r="D75" s="21" t="s">
        <v>216</v>
      </c>
      <c r="E75" s="7">
        <v>1</v>
      </c>
      <c r="F75" s="14"/>
    </row>
    <row r="76" spans="1:6">
      <c r="A76" s="36">
        <v>73</v>
      </c>
      <c r="B76" s="14" t="s">
        <v>217</v>
      </c>
      <c r="C76" s="14" t="s">
        <v>218</v>
      </c>
      <c r="D76" s="21" t="s">
        <v>219</v>
      </c>
      <c r="E76" s="7">
        <v>1</v>
      </c>
      <c r="F76" s="14"/>
    </row>
    <row r="77" spans="1:6" ht="19.5">
      <c r="A77" s="37">
        <v>74</v>
      </c>
      <c r="B77" s="14" t="s">
        <v>220</v>
      </c>
      <c r="C77" s="14" t="s">
        <v>221</v>
      </c>
      <c r="D77" s="21" t="s">
        <v>222</v>
      </c>
      <c r="E77" s="7">
        <v>1</v>
      </c>
      <c r="F77" s="14"/>
    </row>
    <row r="78" spans="1:6">
      <c r="F78" s="22">
        <f>DATE(2012,11,23)</f>
        <v>41236</v>
      </c>
    </row>
    <row r="79" spans="1:6" s="47" customFormat="1">
      <c r="A79" s="36">
        <v>75</v>
      </c>
      <c r="B79" s="43" t="s">
        <v>225</v>
      </c>
      <c r="C79" s="43" t="s">
        <v>226</v>
      </c>
      <c r="D79" s="44" t="s">
        <v>227</v>
      </c>
      <c r="E79" s="45">
        <v>1</v>
      </c>
      <c r="F79" s="46"/>
    </row>
    <row r="80" spans="1:6" s="47" customFormat="1">
      <c r="A80" s="36">
        <v>76</v>
      </c>
      <c r="B80" s="43" t="s">
        <v>228</v>
      </c>
      <c r="C80" s="43" t="s">
        <v>229</v>
      </c>
      <c r="D80" s="43" t="s">
        <v>230</v>
      </c>
      <c r="E80" s="45">
        <v>1</v>
      </c>
      <c r="F80" s="48"/>
    </row>
    <row r="81" spans="1:6" s="47" customFormat="1">
      <c r="A81" s="36">
        <v>77</v>
      </c>
      <c r="B81" s="43" t="s">
        <v>231</v>
      </c>
      <c r="C81" s="43" t="s">
        <v>232</v>
      </c>
      <c r="D81" s="43" t="s">
        <v>233</v>
      </c>
      <c r="E81" s="45">
        <v>1</v>
      </c>
      <c r="F81" s="48"/>
    </row>
    <row r="82" spans="1:6" s="9" customFormat="1">
      <c r="A82" s="36">
        <v>78</v>
      </c>
      <c r="B82" s="14" t="s">
        <v>234</v>
      </c>
      <c r="C82" s="14" t="s">
        <v>235</v>
      </c>
      <c r="D82" s="14" t="s">
        <v>236</v>
      </c>
      <c r="E82" s="7">
        <v>1</v>
      </c>
      <c r="F82" s="8"/>
    </row>
    <row r="83" spans="1:6" s="9" customFormat="1">
      <c r="A83" s="36">
        <v>79</v>
      </c>
      <c r="B83" s="14" t="s">
        <v>237</v>
      </c>
      <c r="C83" s="14" t="s">
        <v>238</v>
      </c>
      <c r="D83" s="14" t="s">
        <v>239</v>
      </c>
      <c r="E83" s="7">
        <v>1</v>
      </c>
      <c r="F83" s="8"/>
    </row>
    <row r="84" spans="1:6">
      <c r="F84" s="49">
        <f>DATE(2012,11,24)</f>
        <v>41237</v>
      </c>
    </row>
    <row r="85" spans="1:6" s="9" customFormat="1">
      <c r="A85" s="4">
        <v>80</v>
      </c>
      <c r="B85" s="14" t="s">
        <v>240</v>
      </c>
      <c r="C85" s="14" t="s">
        <v>241</v>
      </c>
      <c r="D85" s="21" t="s">
        <v>242</v>
      </c>
      <c r="E85" s="7">
        <v>1</v>
      </c>
      <c r="F85" s="8"/>
    </row>
    <row r="86" spans="1:6" s="9" customFormat="1">
      <c r="A86" s="4">
        <v>81</v>
      </c>
      <c r="B86" s="14" t="s">
        <v>243</v>
      </c>
      <c r="C86" s="14" t="s">
        <v>244</v>
      </c>
      <c r="D86" s="21" t="s">
        <v>245</v>
      </c>
      <c r="E86" s="7">
        <v>1</v>
      </c>
      <c r="F86" s="8"/>
    </row>
    <row r="87" spans="1:6">
      <c r="F87" s="49">
        <f>DATE(2012,11,25)</f>
        <v>41238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2012-11-25T14:17:42Z</dcterms:modified>
</cp:coreProperties>
</file>