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10" i="1" l="1"/>
  <c r="F86" i="1" l="1"/>
  <c r="F77" i="1" l="1"/>
  <c r="F72" i="1" l="1"/>
  <c r="F60" i="1" l="1"/>
  <c r="F70" i="1" l="1"/>
</calcChain>
</file>

<file path=xl/sharedStrings.xml><?xml version="1.0" encoding="utf-8"?>
<sst xmlns="http://schemas.openxmlformats.org/spreadsheetml/2006/main" count="316" uniqueCount="302">
  <si>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</si>
  <si>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</si>
  <si>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</si>
  <si>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</si>
  <si>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</si>
  <si>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</si>
  <si>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</si>
  <si>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</si>
  <si>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</si>
  <si>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</si>
  <si>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</si>
  <si>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</si>
  <si>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</si>
  <si>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</si>
  <si>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</si>
  <si>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</si>
  <si>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</si>
  <si>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</si>
  <si>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</si>
  <si>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</si>
  <si>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</si>
  <si>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</si>
  <si>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</si>
  <si>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</si>
  <si>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</si>
  <si>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</si>
  <si>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</si>
  <si>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</si>
  <si>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</si>
  <si>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</si>
  <si>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</si>
  <si>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</si>
  <si>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</si>
  <si>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</si>
  <si>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</si>
  <si>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</si>
  <si>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</si>
  <si>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</si>
  <si>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</si>
  <si>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</si>
  <si>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</si>
  <si>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</si>
  <si>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</si>
  <si>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</si>
  <si>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</si>
  <si>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</si>
  <si>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</si>
  <si>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</si>
  <si>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</si>
  <si>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</si>
  <si>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</si>
  <si>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</si>
  <si>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</si>
  <si>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</si>
  <si>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</si>
  <si>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</si>
  <si>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</si>
  <si>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</si>
  <si>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</si>
  <si>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</si>
  <si>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</si>
  <si>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</si>
  <si>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</si>
  <si>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</si>
  <si>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</si>
  <si>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</si>
  <si>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</si>
  <si>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</si>
  <si>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</si>
  <si>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</si>
  <si>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</si>
  <si>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</si>
  <si>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</si>
  <si>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</si>
  <si>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</si>
  <si>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</si>
  <si>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</si>
  <si>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</si>
  <si>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</si>
  <si>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</si>
  <si>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</si>
  <si>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</si>
  <si>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</si>
  <si>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</si>
  <si>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</si>
  <si>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</si>
  <si>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</si>
  <si>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</si>
  <si>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</si>
  <si>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</si>
  <si>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</si>
  <si>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</si>
  <si>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</si>
  <si>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</si>
  <si>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</si>
  <si>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</si>
  <si>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</si>
  <si>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</si>
  <si>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</si>
  <si>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</si>
  <si>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</si>
  <si>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</si>
  <si>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</si>
  <si>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</si>
  <si>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</si>
  <si>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</si>
  <si>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</si>
  <si>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</si>
  <si>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</si>
  <si>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</si>
  <si>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</si>
  <si>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</si>
  <si>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</si>
  <si>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</si>
  <si>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</si>
  <si>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</si>
  <si>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</si>
  <si>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</si>
  <si>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</si>
  <si>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</si>
  <si>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</si>
  <si>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</si>
  <si>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</si>
  <si>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</si>
  <si>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</si>
  <si>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</si>
  <si>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</si>
  <si>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</si>
  <si>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</si>
  <si>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</si>
  <si>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</si>
  <si>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</si>
  <si>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</si>
  <si>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</si>
  <si>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</si>
  <si>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</si>
  <si>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</si>
  <si>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</si>
  <si>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</si>
  <si>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</si>
  <si>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</si>
  <si>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</si>
  <si>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</si>
  <si>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</si>
  <si>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</si>
  <si>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</si>
  <si>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</si>
  <si>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</si>
  <si>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</si>
  <si>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</si>
  <si>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</si>
  <si>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</si>
  <si>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</si>
  <si>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</si>
  <si>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</si>
  <si>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</si>
  <si>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</si>
  <si>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</si>
  <si>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</si>
  <si>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</si>
  <si>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</si>
  <si>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</si>
  <si>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</si>
  <si>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</si>
  <si>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</si>
  <si>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</si>
  <si>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</si>
  <si>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</si>
  <si>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</si>
  <si>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</si>
  <si>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</si>
  <si>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</si>
  <si>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</si>
  <si>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</si>
  <si>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</si>
  <si>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</si>
  <si>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</si>
  <si>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</si>
  <si>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</si>
  <si>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</si>
  <si>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</si>
  <si>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</si>
  <si>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</si>
  <si>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</si>
  <si>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</si>
  <si>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</si>
  <si>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</si>
  <si>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</si>
  <si>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</si>
  <si>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</si>
  <si>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</si>
  <si>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</si>
  <si>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</si>
  <si>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</si>
  <si>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</si>
  <si>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</si>
  <si>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</si>
  <si>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</si>
  <si>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</si>
  <si>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</si>
  <si>
    <t>A183566 </t>
  </si>
  <si>
    <t>107.05/3295 v.344</t>
    <phoneticPr fontId="2" type="noConversion"/>
  </si>
  <si>
    <t>生命倫理專題(第334期)(1)</t>
    <phoneticPr fontId="2" type="noConversion"/>
  </si>
  <si>
    <t>A214994</t>
  </si>
  <si>
    <t>107.05/5770 v.359</t>
    <phoneticPr fontId="2" type="noConversion"/>
  </si>
  <si>
    <t>戰爭與利平專題(第359期)(4)</t>
    <phoneticPr fontId="2" type="noConversion"/>
  </si>
  <si>
    <t>A214995</t>
  </si>
  <si>
    <t>107.05/5770 v.360</t>
  </si>
  <si>
    <t>廢除死刑專題(第360期)(5)</t>
    <phoneticPr fontId="2" type="noConversion"/>
  </si>
  <si>
    <t>A215193 </t>
  </si>
  <si>
    <t>176.5/1004  </t>
  </si>
  <si>
    <t>陪牠到最後:動物的臨終關懷</t>
    <phoneticPr fontId="2" type="noConversion"/>
  </si>
  <si>
    <t xml:space="preserve">A212795 </t>
    <phoneticPr fontId="2" type="noConversion"/>
  </si>
  <si>
    <t xml:space="preserve">350/4424  </t>
    <phoneticPr fontId="2" type="noConversion"/>
  </si>
  <si>
    <t>地球:從誕生到終結</t>
    <phoneticPr fontId="2" type="noConversion"/>
  </si>
  <si>
    <t xml:space="preserve">A212816 </t>
    <phoneticPr fontId="2" type="noConversion"/>
  </si>
  <si>
    <t xml:space="preserve">388.691/1724  </t>
    <phoneticPr fontId="2" type="noConversion"/>
  </si>
  <si>
    <t>青蛙大浩劫</t>
    <phoneticPr fontId="2" type="noConversion"/>
  </si>
  <si>
    <t xml:space="preserve">A212815 </t>
    <phoneticPr fontId="2" type="noConversion"/>
  </si>
  <si>
    <t xml:space="preserve">369.4/2863  </t>
    <phoneticPr fontId="2" type="noConversion"/>
  </si>
  <si>
    <t>細菌的世界</t>
    <phoneticPr fontId="2" type="noConversion"/>
  </si>
  <si>
    <t>A212784 </t>
  </si>
  <si>
    <t>361.9/4341  </t>
  </si>
  <si>
    <t>生死書:死亡的生命科學</t>
  </si>
  <si>
    <t>A241641 </t>
  </si>
  <si>
    <t>782.886/7274:2</t>
  </si>
  <si>
    <t>內山阿嬤</t>
  </si>
  <si>
    <t>A241693 </t>
  </si>
  <si>
    <t>765/4624  </t>
  </si>
  <si>
    <t>察沃的食人魔</t>
    <phoneticPr fontId="2" type="noConversion"/>
  </si>
  <si>
    <t>A241694 </t>
  </si>
  <si>
    <t>855/0028  </t>
  </si>
  <si>
    <t>母女一起拼生命地圖</t>
    <phoneticPr fontId="2" type="noConversion"/>
  </si>
  <si>
    <t>A241699</t>
  </si>
  <si>
    <t>876.57/7186  </t>
  </si>
  <si>
    <t>歐蘭達</t>
    <phoneticPr fontId="2" type="noConversion"/>
  </si>
  <si>
    <t>A241004</t>
  </si>
  <si>
    <t>龍眠</t>
  </si>
  <si>
    <t>A241005 </t>
  </si>
  <si>
    <t>874.57/2534  </t>
  </si>
  <si>
    <t>致命的均衡:哈佛經濟學家推理系列</t>
    <phoneticPr fontId="2" type="noConversion"/>
  </si>
  <si>
    <t>A241007 </t>
  </si>
  <si>
    <t>861.57/4621  </t>
  </si>
  <si>
    <t>同棲生活</t>
    <phoneticPr fontId="2" type="noConversion"/>
  </si>
  <si>
    <t>A241009 </t>
  </si>
  <si>
    <t>861.57/2043  </t>
  </si>
  <si>
    <t>在那天來臨前</t>
    <phoneticPr fontId="2" type="noConversion"/>
  </si>
  <si>
    <t>A241010 </t>
  </si>
  <si>
    <t>861.57/2482 2006  </t>
  </si>
  <si>
    <t>天衣無縫</t>
    <phoneticPr fontId="2" type="noConversion"/>
  </si>
  <si>
    <t>A241012 </t>
  </si>
  <si>
    <t>861.57/2512  </t>
  </si>
  <si>
    <t>愛，不由自主</t>
    <phoneticPr fontId="2" type="noConversion"/>
  </si>
  <si>
    <t>A241016 </t>
  </si>
  <si>
    <t>861.57/2571  </t>
  </si>
  <si>
    <t>三郎</t>
    <phoneticPr fontId="2" type="noConversion"/>
  </si>
  <si>
    <t>A241017 </t>
  </si>
  <si>
    <t>874.5754/2564  </t>
  </si>
  <si>
    <t>邊際謀殺:哈佛經濟學家推理系列</t>
    <phoneticPr fontId="2" type="noConversion"/>
  </si>
  <si>
    <t>A241023 </t>
  </si>
  <si>
    <t>740.272/7741 v.1 </t>
  </si>
  <si>
    <t>世界危機卷一之一九一一-一九一四</t>
    <phoneticPr fontId="2" type="noConversion"/>
  </si>
  <si>
    <t>A241024</t>
  </si>
  <si>
    <t>740.272/7741 v.2 </t>
  </si>
  <si>
    <t>世界危機卷二之一九一五</t>
    <phoneticPr fontId="2" type="noConversion"/>
  </si>
  <si>
    <t>A241025 </t>
  </si>
  <si>
    <t>740.272/7741 v.3 </t>
  </si>
  <si>
    <t>世界危機卷三之一九一六-一九一八</t>
    <phoneticPr fontId="2" type="noConversion"/>
  </si>
  <si>
    <t>A241026</t>
  </si>
  <si>
    <t>740.272/7741 v.4 </t>
  </si>
  <si>
    <t>世界危機卷四之東線戰爭</t>
    <phoneticPr fontId="2" type="noConversion"/>
  </si>
  <si>
    <t>A241027 </t>
  </si>
  <si>
    <t>740.272/7741 v.5 </t>
  </si>
  <si>
    <t>世界危機卷五之戰後復原</t>
    <phoneticPr fontId="2" type="noConversion"/>
  </si>
  <si>
    <t>A241028 </t>
  </si>
  <si>
    <t>874.57/6042 </t>
  </si>
  <si>
    <t>菲利普羅絲-美國三部曲之人性污點</t>
    <phoneticPr fontId="2" type="noConversion"/>
  </si>
  <si>
    <t>A241029 </t>
  </si>
  <si>
    <t>874.57/6042  </t>
  </si>
  <si>
    <t>菲利普羅絲-美國三部曲之我嫁了一個共產黨員</t>
    <phoneticPr fontId="2" type="noConversion"/>
  </si>
  <si>
    <t>A241030 </t>
  </si>
  <si>
    <t>菲利普羅絲-美國三部曲之美國牧歌</t>
    <phoneticPr fontId="2" type="noConversion"/>
  </si>
  <si>
    <t>A240987 </t>
  </si>
  <si>
    <t>873.6 / 0426</t>
  </si>
  <si>
    <t>最後的869天</t>
    <phoneticPr fontId="2" type="noConversion"/>
  </si>
  <si>
    <t>A240990 </t>
  </si>
  <si>
    <t>861.57 / 1441 </t>
  </si>
  <si>
    <t>櫻</t>
  </si>
  <si>
    <t>A240991 </t>
  </si>
  <si>
    <t>861.57 / 6660 </t>
  </si>
  <si>
    <t>在世界開始的早晨</t>
  </si>
  <si>
    <t>A240992 </t>
  </si>
  <si>
    <t>861.57 / 0251 </t>
  </si>
  <si>
    <t>戀愛寫真</t>
  </si>
  <si>
    <t>A240993 </t>
  </si>
  <si>
    <t>861.6 / 0441</t>
  </si>
  <si>
    <t>一個人上東京</t>
  </si>
  <si>
    <t>A240994 </t>
  </si>
  <si>
    <t>一個人的第一次</t>
  </si>
  <si>
    <t>A240995 </t>
  </si>
  <si>
    <t>861.6 / 9142</t>
  </si>
  <si>
    <t>達令是外國人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</si>
</sst>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indexed="10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indexed="8"/>
      <name val="Times New Roman"/>
      <family val="1"/>
    </font>
    <font>
      <sz val="14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pane ySplit="1" topLeftCell="A88" activePane="bottomLeft" state="frozen"/>
      <selection pane="bottomLeft" activeCell="F110" sqref="F110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  <row r="73" spans="1:6" s="46" customFormat="1">
      <c r="A73" s="42">
        <v>69</v>
      </c>
      <c r="B73" s="43" t="s">
        <v>200</v>
      </c>
      <c r="C73" s="43" t="s">
        <v>201</v>
      </c>
      <c r="D73" s="43" t="s">
        <v>202</v>
      </c>
      <c r="E73" s="44">
        <v>1</v>
      </c>
      <c r="F73" s="45"/>
    </row>
    <row r="74" spans="1:6" s="50" customFormat="1">
      <c r="A74" s="47">
        <v>70</v>
      </c>
      <c r="B74" s="48" t="s">
        <v>203</v>
      </c>
      <c r="C74" s="48" t="s">
        <v>204</v>
      </c>
      <c r="D74" s="48" t="s">
        <v>205</v>
      </c>
      <c r="E74" s="49">
        <v>1</v>
      </c>
      <c r="F74" s="45"/>
    </row>
    <row r="75" spans="1:6" s="50" customFormat="1">
      <c r="A75" s="47">
        <v>71</v>
      </c>
      <c r="B75" s="48" t="s">
        <v>206</v>
      </c>
      <c r="C75" s="48" t="s">
        <v>207</v>
      </c>
      <c r="D75" s="48" t="s">
        <v>208</v>
      </c>
      <c r="E75" s="49">
        <v>1</v>
      </c>
      <c r="F75" s="45"/>
    </row>
    <row r="76" spans="1:6" s="8" customFormat="1">
      <c r="A76" s="51">
        <v>72</v>
      </c>
      <c r="B76" s="13" t="s">
        <v>209</v>
      </c>
      <c r="C76" s="13" t="s">
        <v>210</v>
      </c>
      <c r="D76" s="13" t="s">
        <v>211</v>
      </c>
      <c r="E76" s="6">
        <v>1</v>
      </c>
      <c r="F76" s="7"/>
    </row>
    <row r="77" spans="1:6">
      <c r="F77" s="52">
        <f>DATE(2012,11,24)</f>
        <v>41237</v>
      </c>
    </row>
    <row r="78" spans="1:6" s="8" customFormat="1">
      <c r="A78" s="51">
        <v>73</v>
      </c>
      <c r="B78" s="13" t="s">
        <v>212</v>
      </c>
      <c r="C78" s="13" t="s">
        <v>213</v>
      </c>
      <c r="D78" s="18" t="s">
        <v>214</v>
      </c>
      <c r="E78" s="6">
        <v>1</v>
      </c>
      <c r="F78" s="7"/>
    </row>
    <row r="79" spans="1:6" s="8" customFormat="1">
      <c r="A79" s="51">
        <v>74</v>
      </c>
      <c r="B79" s="13" t="s">
        <v>215</v>
      </c>
      <c r="C79" s="13" t="s">
        <v>216</v>
      </c>
      <c r="D79" s="18" t="s">
        <v>217</v>
      </c>
      <c r="E79" s="6">
        <v>1</v>
      </c>
      <c r="F79" s="7"/>
    </row>
    <row r="80" spans="1:6" s="8" customFormat="1">
      <c r="A80" s="51">
        <v>75</v>
      </c>
      <c r="B80" s="13" t="s">
        <v>218</v>
      </c>
      <c r="C80" s="13" t="s">
        <v>219</v>
      </c>
      <c r="D80" s="18" t="s">
        <v>220</v>
      </c>
      <c r="E80" s="6">
        <v>1</v>
      </c>
      <c r="F80" s="7"/>
    </row>
    <row r="81" spans="1:6" s="8" customFormat="1">
      <c r="A81" s="51">
        <v>76</v>
      </c>
      <c r="B81" s="13" t="s">
        <v>221</v>
      </c>
      <c r="C81" s="13" t="s">
        <v>222</v>
      </c>
      <c r="D81" s="18" t="s">
        <v>223</v>
      </c>
      <c r="E81" s="6">
        <v>1</v>
      </c>
      <c r="F81" s="20"/>
    </row>
    <row r="82" spans="1:6" s="8" customFormat="1">
      <c r="A82" s="51">
        <v>77</v>
      </c>
      <c r="B82" s="13" t="s">
        <v>224</v>
      </c>
      <c r="C82" s="13" t="s">
        <v>225</v>
      </c>
      <c r="D82" s="13" t="s">
        <v>226</v>
      </c>
      <c r="E82" s="6">
        <v>1</v>
      </c>
      <c r="F82" s="7"/>
    </row>
    <row r="83" spans="1:6">
      <c r="A83" s="51">
        <v>78</v>
      </c>
      <c r="B83" s="13" t="s">
        <v>227</v>
      </c>
      <c r="C83" s="13" t="s">
        <v>228</v>
      </c>
      <c r="D83" s="13" t="s">
        <v>229</v>
      </c>
      <c r="E83" s="6">
        <v>1</v>
      </c>
      <c r="F83" s="7"/>
    </row>
    <row r="84" spans="1:6">
      <c r="A84" s="51">
        <v>79</v>
      </c>
      <c r="B84" s="13" t="s">
        <v>230</v>
      </c>
      <c r="C84" s="13" t="s">
        <v>231</v>
      </c>
      <c r="D84" s="13" t="s">
        <v>232</v>
      </c>
      <c r="E84" s="6">
        <v>1</v>
      </c>
      <c r="F84" s="7"/>
    </row>
    <row r="85" spans="1:6">
      <c r="A85" s="51">
        <v>80</v>
      </c>
      <c r="B85" s="13" t="s">
        <v>233</v>
      </c>
      <c r="C85" s="13" t="s">
        <v>234</v>
      </c>
      <c r="D85" s="13" t="s">
        <v>235</v>
      </c>
      <c r="E85" s="6">
        <v>1</v>
      </c>
      <c r="F85" s="7"/>
    </row>
    <row r="86" spans="1:6">
      <c r="F86" s="52">
        <f>DATE(2012,11,25)</f>
        <v>41238</v>
      </c>
    </row>
    <row r="87" spans="1:6" s="8" customFormat="1">
      <c r="A87" s="51">
        <v>81</v>
      </c>
      <c r="B87" s="13" t="s">
        <v>236</v>
      </c>
      <c r="C87" s="13" t="s">
        <v>236</v>
      </c>
      <c r="D87" s="13" t="s">
        <v>237</v>
      </c>
      <c r="E87" s="6">
        <v>1</v>
      </c>
      <c r="F87" s="20"/>
    </row>
    <row r="88" spans="1:6" s="8" customFormat="1">
      <c r="A88" s="51">
        <v>82</v>
      </c>
      <c r="B88" s="13" t="s">
        <v>238</v>
      </c>
      <c r="C88" s="13" t="s">
        <v>239</v>
      </c>
      <c r="D88" s="13" t="s">
        <v>240</v>
      </c>
      <c r="E88" s="6">
        <v>1</v>
      </c>
      <c r="F88" s="7"/>
    </row>
    <row r="89" spans="1:6" s="8" customFormat="1">
      <c r="A89" s="51">
        <v>83</v>
      </c>
      <c r="B89" s="13" t="s">
        <v>241</v>
      </c>
      <c r="C89" s="13" t="s">
        <v>242</v>
      </c>
      <c r="D89" s="13" t="s">
        <v>243</v>
      </c>
      <c r="E89" s="6">
        <v>1</v>
      </c>
      <c r="F89" s="7"/>
    </row>
    <row r="90" spans="1:6" s="8" customFormat="1">
      <c r="A90" s="51">
        <v>84</v>
      </c>
      <c r="B90" s="13" t="s">
        <v>244</v>
      </c>
      <c r="C90" s="13" t="s">
        <v>245</v>
      </c>
      <c r="D90" s="13" t="s">
        <v>246</v>
      </c>
      <c r="E90" s="6">
        <v>1</v>
      </c>
      <c r="F90" s="7"/>
    </row>
    <row r="91" spans="1:6" s="8" customFormat="1">
      <c r="A91" s="51">
        <v>85</v>
      </c>
      <c r="B91" s="13" t="s">
        <v>247</v>
      </c>
      <c r="C91" s="13" t="s">
        <v>248</v>
      </c>
      <c r="D91" s="13" t="s">
        <v>249</v>
      </c>
      <c r="E91" s="6">
        <v>1</v>
      </c>
      <c r="F91" s="7"/>
    </row>
    <row r="92" spans="1:6" s="8" customFormat="1">
      <c r="A92" s="51">
        <v>86</v>
      </c>
      <c r="B92" s="13" t="s">
        <v>250</v>
      </c>
      <c r="C92" s="13" t="s">
        <v>251</v>
      </c>
      <c r="D92" s="13" t="s">
        <v>252</v>
      </c>
      <c r="E92" s="6">
        <v>1</v>
      </c>
      <c r="F92" s="7"/>
    </row>
    <row r="93" spans="1:6" s="8" customFormat="1">
      <c r="A93" s="51">
        <v>87</v>
      </c>
      <c r="B93" s="13" t="s">
        <v>253</v>
      </c>
      <c r="C93" s="13" t="s">
        <v>254</v>
      </c>
      <c r="D93" s="13" t="s">
        <v>255</v>
      </c>
      <c r="E93" s="6">
        <v>1</v>
      </c>
      <c r="F93" s="20"/>
    </row>
    <row r="94" spans="1:6">
      <c r="A94" s="51">
        <v>88</v>
      </c>
      <c r="B94" s="13" t="s">
        <v>256</v>
      </c>
      <c r="C94" s="13" t="s">
        <v>257</v>
      </c>
      <c r="D94" s="13" t="s">
        <v>258</v>
      </c>
      <c r="E94" s="6">
        <v>1</v>
      </c>
      <c r="F94" s="7"/>
    </row>
    <row r="95" spans="1:6">
      <c r="A95" s="51">
        <v>89</v>
      </c>
      <c r="B95" s="12" t="s">
        <v>259</v>
      </c>
      <c r="C95" s="12" t="s">
        <v>260</v>
      </c>
      <c r="D95" s="13" t="s">
        <v>261</v>
      </c>
      <c r="E95" s="6">
        <v>1</v>
      </c>
      <c r="F95" s="7"/>
    </row>
    <row r="96" spans="1:6">
      <c r="A96" s="51">
        <v>90</v>
      </c>
      <c r="B96" s="12" t="s">
        <v>262</v>
      </c>
      <c r="C96" s="12" t="s">
        <v>263</v>
      </c>
      <c r="D96" s="13" t="s">
        <v>264</v>
      </c>
      <c r="E96" s="6">
        <v>1</v>
      </c>
      <c r="F96" s="7"/>
    </row>
    <row r="97" spans="1:6">
      <c r="A97" s="51">
        <v>91</v>
      </c>
      <c r="B97" s="12" t="s">
        <v>265</v>
      </c>
      <c r="C97" s="12" t="s">
        <v>266</v>
      </c>
      <c r="D97" s="13" t="s">
        <v>267</v>
      </c>
      <c r="E97" s="6">
        <v>1</v>
      </c>
      <c r="F97" s="7"/>
    </row>
    <row r="98" spans="1:6">
      <c r="A98" s="51">
        <v>92</v>
      </c>
      <c r="B98" s="12" t="s">
        <v>268</v>
      </c>
      <c r="C98" s="12" t="s">
        <v>269</v>
      </c>
      <c r="D98" s="13" t="s">
        <v>270</v>
      </c>
      <c r="E98" s="6">
        <v>1</v>
      </c>
      <c r="F98" s="7"/>
    </row>
    <row r="99" spans="1:6">
      <c r="A99" s="51">
        <v>93</v>
      </c>
      <c r="B99" s="12" t="s">
        <v>271</v>
      </c>
      <c r="C99" s="12" t="s">
        <v>272</v>
      </c>
      <c r="D99" s="13" t="s">
        <v>273</v>
      </c>
      <c r="E99" s="6">
        <v>1</v>
      </c>
      <c r="F99" s="7"/>
    </row>
    <row r="100" spans="1:6">
      <c r="A100" s="51">
        <v>94</v>
      </c>
      <c r="B100" s="12" t="s">
        <v>274</v>
      </c>
      <c r="C100" s="12" t="s">
        <v>275</v>
      </c>
      <c r="D100" s="13" t="s">
        <v>276</v>
      </c>
      <c r="E100" s="6">
        <v>1</v>
      </c>
      <c r="F100" s="7"/>
    </row>
    <row r="101" spans="1:6">
      <c r="A101" s="51">
        <v>95</v>
      </c>
      <c r="B101" s="12" t="s">
        <v>277</v>
      </c>
      <c r="C101" s="12" t="s">
        <v>278</v>
      </c>
      <c r="D101" s="13" t="s">
        <v>279</v>
      </c>
      <c r="E101" s="6">
        <v>1</v>
      </c>
      <c r="F101" s="20"/>
    </row>
    <row r="102" spans="1:6">
      <c r="A102" s="51">
        <v>96</v>
      </c>
      <c r="B102" s="12" t="s">
        <v>280</v>
      </c>
      <c r="C102" s="12" t="s">
        <v>275</v>
      </c>
      <c r="D102" s="13" t="s">
        <v>281</v>
      </c>
      <c r="E102" s="6">
        <v>1</v>
      </c>
      <c r="F102" s="7"/>
    </row>
    <row r="103" spans="1:6">
      <c r="A103" s="51">
        <v>97</v>
      </c>
      <c r="B103" s="12" t="s">
        <v>282</v>
      </c>
      <c r="C103" s="12" t="s">
        <v>283</v>
      </c>
      <c r="D103" s="13" t="s">
        <v>284</v>
      </c>
      <c r="E103" s="6">
        <v>1</v>
      </c>
      <c r="F103" s="7"/>
    </row>
    <row r="104" spans="1:6" ht="18.75">
      <c r="A104" s="51">
        <v>98</v>
      </c>
      <c r="B104" s="12" t="s">
        <v>285</v>
      </c>
      <c r="C104" s="12" t="s">
        <v>286</v>
      </c>
      <c r="D104" s="53" t="s">
        <v>287</v>
      </c>
      <c r="E104" s="6">
        <v>1</v>
      </c>
      <c r="F104" s="7"/>
    </row>
    <row r="105" spans="1:6" ht="18.75">
      <c r="A105" s="51">
        <v>99</v>
      </c>
      <c r="B105" s="12" t="s">
        <v>288</v>
      </c>
      <c r="C105" s="12" t="s">
        <v>289</v>
      </c>
      <c r="D105" s="53" t="s">
        <v>290</v>
      </c>
      <c r="E105" s="6">
        <v>1</v>
      </c>
      <c r="F105" s="7"/>
    </row>
    <row r="106" spans="1:6" ht="18.75">
      <c r="A106" s="51">
        <v>100</v>
      </c>
      <c r="B106" s="12" t="s">
        <v>291</v>
      </c>
      <c r="C106" s="12" t="s">
        <v>292</v>
      </c>
      <c r="D106" s="53" t="s">
        <v>293</v>
      </c>
      <c r="E106" s="6">
        <v>1</v>
      </c>
      <c r="F106" s="7"/>
    </row>
    <row r="107" spans="1:6" ht="18.75">
      <c r="A107" s="51">
        <v>101</v>
      </c>
      <c r="B107" s="12" t="s">
        <v>294</v>
      </c>
      <c r="C107" s="12" t="s">
        <v>295</v>
      </c>
      <c r="D107" s="53" t="s">
        <v>296</v>
      </c>
      <c r="E107" s="6">
        <v>1</v>
      </c>
      <c r="F107" s="7"/>
    </row>
    <row r="108" spans="1:6" ht="18.75">
      <c r="A108" s="51">
        <v>102</v>
      </c>
      <c r="B108" s="16" t="s">
        <v>297</v>
      </c>
      <c r="C108" s="16" t="s">
        <v>295</v>
      </c>
      <c r="D108" s="54" t="s">
        <v>298</v>
      </c>
      <c r="E108" s="6">
        <v>1</v>
      </c>
      <c r="F108" s="7"/>
    </row>
    <row r="109" spans="1:6" ht="18.75">
      <c r="A109" s="51">
        <v>103</v>
      </c>
      <c r="B109" s="12" t="s">
        <v>299</v>
      </c>
      <c r="C109" s="12" t="s">
        <v>300</v>
      </c>
      <c r="D109" s="53" t="s">
        <v>301</v>
      </c>
      <c r="E109" s="6">
        <v>1</v>
      </c>
      <c r="F109" s="7"/>
    </row>
    <row r="110" spans="1:6">
      <c r="F110" s="52">
        <f>DATE(2012,11,27)</f>
        <v>41240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2012-11-27T14:26:59Z</dcterms:modified>
</cp:coreProperties>
</file>